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P_Materiały\Nowy folder\RM oswiadczenia\monik\"/>
    </mc:Choice>
  </mc:AlternateContent>
  <xr:revisionPtr revIDLastSave="0" documentId="13_ncr:1_{31E60E29-97AC-422D-8A87-3029AE409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1" r:id="rId2"/>
  </sheets>
  <definedNames>
    <definedName name="_xlnm.Print_Titles" localSheetId="0">Zał.Nr1!#REF!</definedName>
  </definedNames>
  <calcPr calcId="181029"/>
</workbook>
</file>

<file path=xl/calcChain.xml><?xml version="1.0" encoding="utf-8"?>
<calcChain xmlns="http://schemas.openxmlformats.org/spreadsheetml/2006/main">
  <c r="H24" i="9" l="1"/>
  <c r="H23" i="9"/>
  <c r="G22" i="9"/>
  <c r="F22" i="9"/>
  <c r="H22" i="9" s="1"/>
  <c r="H20" i="9"/>
  <c r="H19" i="9"/>
  <c r="H18" i="9"/>
  <c r="G18" i="9"/>
  <c r="F18" i="9"/>
  <c r="G15" i="9"/>
  <c r="H15" i="9" s="1"/>
  <c r="F15" i="9"/>
  <c r="F14" i="9"/>
  <c r="H14" i="9" l="1"/>
  <c r="F13" i="9"/>
  <c r="G14" i="9"/>
  <c r="G13" i="9" s="1"/>
  <c r="G12" i="9" s="1"/>
  <c r="H13" i="9" l="1"/>
  <c r="F12" i="9"/>
  <c r="H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9" authorId="0" shapeId="0" xr:uid="{B27DD754-532A-4C48-B8BE-6A22084DC1D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unijny</t>
        </r>
      </text>
    </comment>
    <comment ref="D19" authorId="0" shapeId="0" xr:uid="{AF7E1FA6-8CBF-42F1-BB06-51EFFFC545C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zadanie unijne od sesji RM 22.06.2021, w roku 2021 wydatki ze źródłem finansowania tylko "9"</t>
        </r>
      </text>
    </comment>
    <comment ref="D20" authorId="0" shapeId="0" xr:uid="{21222C99-5F10-4F1D-97B6-482FE540EA3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zadanie unijne od sesji RM 22.06.2021, w roku 2021 wydatki ze źródłem finansowania tylko "9"</t>
        </r>
      </text>
    </comment>
  </commentList>
</comments>
</file>

<file path=xl/sharedStrings.xml><?xml version="1.0" encoding="utf-8"?>
<sst xmlns="http://schemas.openxmlformats.org/spreadsheetml/2006/main" count="88" uniqueCount="69">
  <si>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</si>
  <si>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</si>
  <si>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</si>
  <si>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</si>
  <si>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</si>
  <si>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</si>
  <si>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</si>
  <si>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</si>
  <si>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</si>
  <si>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</si>
  <si>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Pozostała działalność</t>
  </si>
  <si>
    <t>WYDATKI OGÓŁEM:</t>
  </si>
  <si>
    <t>Wydatki na zadania własne:</t>
  </si>
  <si>
    <t>Planowane wydatki</t>
  </si>
  <si>
    <t>Załącznik Nr 2</t>
  </si>
  <si>
    <t>Dział</t>
  </si>
  <si>
    <t xml:space="preserve">Prezydenta Miasta Włocławek </t>
  </si>
  <si>
    <t>wydatki inwestycyjne jednostek budżetowych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</si>
  <si>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</si>
  <si>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</si>
  <si>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</si>
  <si>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</si>
  <si>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</si>
  <si>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</si>
  <si>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</si>
  <si>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</si>
  <si>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</si>
  <si>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</si>
  <si>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</si>
  <si>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</si>
  <si>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</si>
  <si>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</si>
  <si>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</si>
  <si>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</si>
  <si>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</si>
  <si>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</si>
  <si>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</si>
  <si>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</si>
  <si>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</si>
  <si>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</si>
  <si>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</si>
  <si>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</si>
  <si>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</si>
  <si>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</si>
  <si>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</si>
  <si>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</si>
  <si>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</si>
  <si>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</si>
  <si>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</si>
  <si>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Zmiany w budżecie miasta Włocławek na 2021 rok</t>
  </si>
  <si>
    <t>przed zmianą</t>
  </si>
  <si>
    <t>Plan wydatków majątkowych na 2021 rok</t>
  </si>
  <si>
    <t>*  - łączne koszty finansowe obejmują wydatki majątkowe i wydatki bieżące</t>
  </si>
  <si>
    <t>finansowe*</t>
  </si>
  <si>
    <t>Administracja publiczna</t>
  </si>
  <si>
    <t xml:space="preserve"> -</t>
  </si>
  <si>
    <t>ADMINISTRACJA PUBLICZNA</t>
  </si>
  <si>
    <t>6050</t>
  </si>
  <si>
    <t xml:space="preserve">Wydział Inwestycji - "Przebudowa i zmiana sposobu </t>
  </si>
  <si>
    <t>użytkowania budynku przy ul. 3-go Maja 18 we Włocławku</t>
  </si>
  <si>
    <t>na Centrum aktywizacji i przedsiębiorczości"</t>
  </si>
  <si>
    <t>Wydział Inwestycji - "Utworzenie interaktywnego</t>
  </si>
  <si>
    <t>Centrum Fajansu"</t>
  </si>
  <si>
    <t>do Zarządzenia NR 285/2021</t>
  </si>
  <si>
    <t>z dnia 25 czerwca 2021 r.</t>
  </si>
  <si>
    <t>6058 6059</t>
  </si>
  <si>
    <t xml:space="preserve">Przebudowa i zmiana sposobu użytkowania budynku przy ul. 3-go Maja 18 we Włocławku na Centrum aktywizacji i przedsiębiorczości </t>
  </si>
  <si>
    <t>Urząd Miasta /Wydział Inwestycji/</t>
  </si>
  <si>
    <t>Utworzenie Interaktywnego Centrum Fajansu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</si>
</sst>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u/>
      <sz val="6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6"/>
      <name val="Arial CE"/>
      <family val="2"/>
      <charset val="238"/>
    </font>
    <font>
      <sz val="6"/>
      <name val="Arial CE"/>
      <charset val="238"/>
    </font>
    <font>
      <b/>
      <sz val="7"/>
      <name val="Arial"/>
      <family val="2"/>
      <charset val="238"/>
    </font>
    <font>
      <sz val="7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2" fillId="0" borderId="15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0" fontId="5" fillId="0" borderId="10" xfId="0" applyFont="1" applyBorder="1"/>
    <xf numFmtId="4" fontId="5" fillId="0" borderId="11" xfId="0" applyNumberFormat="1" applyFont="1" applyBorder="1"/>
    <xf numFmtId="0" fontId="5" fillId="0" borderId="12" xfId="0" applyFont="1" applyBorder="1"/>
    <xf numFmtId="4" fontId="5" fillId="0" borderId="13" xfId="0" applyNumberFormat="1" applyFont="1" applyBorder="1"/>
    <xf numFmtId="3" fontId="5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0" fontId="2" fillId="0" borderId="4" xfId="0" applyFont="1" applyBorder="1"/>
    <xf numFmtId="4" fontId="2" fillId="0" borderId="7" xfId="0" applyNumberFormat="1" applyFont="1" applyBorder="1"/>
    <xf numFmtId="0" fontId="2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49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Alignment="1">
      <alignment horizontal="right"/>
    </xf>
    <xf numFmtId="0" fontId="8" fillId="0" borderId="0" xfId="0" applyFont="1"/>
    <xf numFmtId="3" fontId="4" fillId="0" borderId="0" xfId="0" applyNumberFormat="1" applyFont="1" applyAlignment="1">
      <alignment horizontal="left"/>
    </xf>
    <xf numFmtId="0" fontId="5" fillId="0" borderId="1" xfId="0" applyFont="1" applyBorder="1"/>
    <xf numFmtId="0" fontId="5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7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/>
    </xf>
    <xf numFmtId="0" fontId="8" fillId="0" borderId="18" xfId="0" applyFont="1" applyBorder="1" applyAlignment="1">
      <alignment horizontal="centerContinuous" vertical="center" wrapText="1"/>
    </xf>
    <xf numFmtId="0" fontId="8" fillId="0" borderId="16" xfId="0" applyFont="1" applyBorder="1" applyAlignment="1">
      <alignment horizontal="centerContinuous" vertical="center" wrapText="1"/>
    </xf>
    <xf numFmtId="0" fontId="13" fillId="0" borderId="17" xfId="0" applyFont="1" applyBorder="1" applyAlignment="1">
      <alignment vertical="center" wrapText="1"/>
    </xf>
    <xf numFmtId="49" fontId="12" fillId="0" borderId="17" xfId="0" applyNumberFormat="1" applyFont="1" applyBorder="1" applyAlignment="1">
      <alignment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1" fillId="0" borderId="0" xfId="0" applyNumberFormat="1" applyFont="1"/>
    <xf numFmtId="4" fontId="0" fillId="0" borderId="0" xfId="0" applyNumberFormat="1"/>
    <xf numFmtId="4" fontId="12" fillId="0" borderId="0" xfId="0" applyNumberFormat="1" applyFont="1"/>
    <xf numFmtId="4" fontId="13" fillId="0" borderId="17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4" fontId="1" fillId="0" borderId="17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vertical="center" wrapText="1"/>
    </xf>
    <xf numFmtId="0" fontId="1" fillId="0" borderId="14" xfId="0" applyFont="1" applyBorder="1"/>
    <xf numFmtId="4" fontId="2" fillId="0" borderId="14" xfId="0" applyNumberFormat="1" applyFont="1" applyBorder="1"/>
    <xf numFmtId="0" fontId="1" fillId="0" borderId="20" xfId="0" applyFont="1" applyBorder="1"/>
    <xf numFmtId="4" fontId="6" fillId="0" borderId="17" xfId="0" applyNumberFormat="1" applyFont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/>
    <xf numFmtId="3" fontId="17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81"/>
  <sheetViews>
    <sheetView tabSelected="1" zoomScale="130" zoomScaleNormal="130" workbookViewId="0">
      <selection activeCell="F3" sqref="F3:G6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8.7109375" customWidth="1"/>
    <col min="5" max="5" width="13" customWidth="1"/>
    <col min="6" max="6" width="10.5703125" customWidth="1"/>
    <col min="7" max="7" width="10.28515625" customWidth="1"/>
    <col min="8" max="8" width="13" customWidth="1"/>
    <col min="9" max="9" width="9.85546875" style="92" customWidth="1"/>
    <col min="10" max="10" width="8.5703125" style="93" customWidth="1"/>
    <col min="11" max="11" width="9.85546875" style="93" customWidth="1"/>
    <col min="12" max="12" width="9.7109375" customWidth="1"/>
    <col min="13" max="13" width="9.85546875" customWidth="1"/>
    <col min="14" max="14" width="10.28515625" customWidth="1"/>
  </cols>
  <sheetData>
    <row r="3" spans="1:11" ht="12.75" customHeight="1" x14ac:dyDescent="0.25">
      <c r="A3" s="2"/>
      <c r="B3" s="2"/>
      <c r="C3" s="3"/>
      <c r="D3" s="4"/>
      <c r="E3" s="4"/>
      <c r="F3" s="4" t="s">
        <v>0</v>
      </c>
      <c r="G3" s="2"/>
      <c r="H3" s="2"/>
    </row>
    <row r="4" spans="1:11" ht="12.75" customHeight="1" x14ac:dyDescent="0.25">
      <c r="A4" s="2"/>
      <c r="B4" s="2"/>
      <c r="C4" s="3"/>
      <c r="D4" s="4"/>
      <c r="E4" s="4"/>
      <c r="F4" s="4" t="s">
        <v>63</v>
      </c>
      <c r="G4" s="2"/>
      <c r="H4" s="2"/>
    </row>
    <row r="5" spans="1:11" ht="12.75" customHeight="1" x14ac:dyDescent="0.25">
      <c r="A5" s="2"/>
      <c r="B5" s="2"/>
      <c r="C5" s="3"/>
      <c r="D5" s="4"/>
      <c r="E5" s="4"/>
      <c r="F5" s="4" t="s">
        <v>16</v>
      </c>
      <c r="G5" s="2"/>
      <c r="H5" s="2"/>
    </row>
    <row r="6" spans="1:11" ht="12.75" customHeight="1" x14ac:dyDescent="0.25">
      <c r="A6" s="2"/>
      <c r="B6" s="2"/>
      <c r="C6" s="3"/>
      <c r="D6" s="4"/>
      <c r="E6" s="4"/>
      <c r="F6" s="4" t="s">
        <v>64</v>
      </c>
      <c r="G6" s="2"/>
      <c r="H6" s="2"/>
    </row>
    <row r="7" spans="1:11" ht="40.5" customHeight="1" x14ac:dyDescent="0.25">
      <c r="A7" s="5" t="s">
        <v>49</v>
      </c>
      <c r="B7" s="6"/>
      <c r="C7" s="7"/>
      <c r="D7" s="7"/>
      <c r="E7" s="6"/>
      <c r="F7" s="6"/>
      <c r="G7" s="8"/>
      <c r="H7" s="6"/>
    </row>
    <row r="8" spans="1:11" ht="40.5" customHeight="1" x14ac:dyDescent="0.25">
      <c r="A8" s="2"/>
      <c r="B8" s="2"/>
      <c r="C8" s="3"/>
      <c r="D8" s="3"/>
      <c r="E8" s="9"/>
      <c r="F8" s="2"/>
      <c r="G8" s="10"/>
      <c r="H8" s="10"/>
    </row>
    <row r="9" spans="1:11" s="25" customFormat="1" ht="11.25" x14ac:dyDescent="0.2">
      <c r="A9" s="18"/>
      <c r="B9" s="18"/>
      <c r="C9" s="19"/>
      <c r="D9" s="20"/>
      <c r="E9" s="21" t="s">
        <v>2</v>
      </c>
      <c r="F9" s="22"/>
      <c r="G9" s="23"/>
      <c r="H9" s="21" t="s">
        <v>2</v>
      </c>
      <c r="I9" s="92"/>
      <c r="J9" s="24"/>
      <c r="K9" s="94"/>
    </row>
    <row r="10" spans="1:11" s="25" customFormat="1" ht="11.25" x14ac:dyDescent="0.2">
      <c r="A10" s="26" t="s">
        <v>3</v>
      </c>
      <c r="B10" s="26" t="s">
        <v>4</v>
      </c>
      <c r="C10" s="27" t="s">
        <v>5</v>
      </c>
      <c r="D10" s="28" t="s">
        <v>6</v>
      </c>
      <c r="E10" s="26" t="s">
        <v>50</v>
      </c>
      <c r="F10" s="29" t="s">
        <v>7</v>
      </c>
      <c r="G10" s="26" t="s">
        <v>8</v>
      </c>
      <c r="H10" s="26" t="s">
        <v>9</v>
      </c>
      <c r="I10" s="92"/>
      <c r="J10" s="24"/>
      <c r="K10" s="92"/>
    </row>
    <row r="11" spans="1:11" s="25" customFormat="1" ht="4.5" customHeight="1" x14ac:dyDescent="0.2">
      <c r="A11" s="30"/>
      <c r="B11" s="30"/>
      <c r="C11" s="31"/>
      <c r="D11" s="32"/>
      <c r="E11" s="30"/>
      <c r="F11" s="33"/>
      <c r="G11" s="33"/>
      <c r="H11" s="30"/>
      <c r="I11" s="92"/>
      <c r="J11" s="24"/>
      <c r="K11" s="24"/>
    </row>
    <row r="12" spans="1:11" s="25" customFormat="1" ht="19.5" customHeight="1" thickBot="1" x14ac:dyDescent="0.25">
      <c r="A12" s="48"/>
      <c r="B12" s="43"/>
      <c r="C12" s="34"/>
      <c r="D12" s="35" t="s">
        <v>11</v>
      </c>
      <c r="E12" s="36">
        <v>903782541.30999994</v>
      </c>
      <c r="F12" s="36">
        <f t="shared" ref="F12:G14" si="0">SUM(F13)</f>
        <v>7400000</v>
      </c>
      <c r="G12" s="36">
        <f t="shared" si="0"/>
        <v>7400000</v>
      </c>
      <c r="H12" s="36">
        <f t="shared" ref="H12:H20" si="1">SUM(E12+F12-G12)</f>
        <v>903782541.30999994</v>
      </c>
      <c r="I12" s="92"/>
      <c r="J12" s="24"/>
      <c r="K12" s="24"/>
    </row>
    <row r="13" spans="1:11" s="25" customFormat="1" ht="21" customHeight="1" thickBot="1" x14ac:dyDescent="0.25">
      <c r="A13" s="48"/>
      <c r="B13" s="43"/>
      <c r="C13" s="34"/>
      <c r="D13" s="37" t="s">
        <v>12</v>
      </c>
      <c r="E13" s="38">
        <v>769270526.72000003</v>
      </c>
      <c r="F13" s="38">
        <f t="shared" si="0"/>
        <v>7400000</v>
      </c>
      <c r="G13" s="38">
        <f t="shared" si="0"/>
        <v>7400000</v>
      </c>
      <c r="H13" s="38">
        <f t="shared" si="1"/>
        <v>769270526.72000003</v>
      </c>
      <c r="I13" s="92"/>
      <c r="J13" s="24"/>
      <c r="K13" s="24"/>
    </row>
    <row r="14" spans="1:11" s="25" customFormat="1" ht="19.5" customHeight="1" thickTop="1" thickBot="1" x14ac:dyDescent="0.25">
      <c r="A14" s="39">
        <v>750</v>
      </c>
      <c r="B14" s="40"/>
      <c r="C14" s="41"/>
      <c r="D14" s="42" t="s">
        <v>54</v>
      </c>
      <c r="E14" s="38">
        <v>63990209.020000003</v>
      </c>
      <c r="F14" s="38">
        <f t="shared" si="0"/>
        <v>7400000</v>
      </c>
      <c r="G14" s="38">
        <f t="shared" si="0"/>
        <v>7400000</v>
      </c>
      <c r="H14" s="38">
        <f t="shared" si="1"/>
        <v>63990209.020000011</v>
      </c>
      <c r="I14" s="92"/>
      <c r="J14" s="24"/>
      <c r="K14" s="24"/>
    </row>
    <row r="15" spans="1:11" s="25" customFormat="1" ht="12" customHeight="1" thickTop="1" x14ac:dyDescent="0.2">
      <c r="A15" s="39"/>
      <c r="B15" s="17">
        <v>75095</v>
      </c>
      <c r="C15" s="49"/>
      <c r="D15" s="50" t="s">
        <v>10</v>
      </c>
      <c r="E15" s="44">
        <v>22165410</v>
      </c>
      <c r="F15" s="44">
        <f>SUM(F18,F22)</f>
        <v>7400000</v>
      </c>
      <c r="G15" s="44">
        <f>SUM(G18,G22)</f>
        <v>7400000</v>
      </c>
      <c r="H15" s="44">
        <f t="shared" si="1"/>
        <v>22165410</v>
      </c>
      <c r="I15" s="92"/>
      <c r="J15" s="24"/>
      <c r="K15" s="24"/>
    </row>
    <row r="16" spans="1:11" s="25" customFormat="1" ht="12" customHeight="1" x14ac:dyDescent="0.2">
      <c r="A16" s="39"/>
      <c r="B16" s="17"/>
      <c r="C16" s="49"/>
      <c r="D16" s="17" t="s">
        <v>58</v>
      </c>
      <c r="E16" s="47"/>
      <c r="F16" s="47"/>
      <c r="G16" s="47"/>
      <c r="H16" s="47"/>
      <c r="I16" s="92"/>
      <c r="J16" s="24"/>
      <c r="K16" s="24"/>
    </row>
    <row r="17" spans="1:11" s="25" customFormat="1" ht="12" customHeight="1" x14ac:dyDescent="0.2">
      <c r="A17" s="39"/>
      <c r="B17" s="17"/>
      <c r="C17" s="49"/>
      <c r="D17" s="17" t="s">
        <v>59</v>
      </c>
      <c r="E17" s="47"/>
      <c r="F17" s="47"/>
      <c r="G17" s="47"/>
      <c r="H17" s="47"/>
      <c r="I17" s="92"/>
      <c r="J17" s="24"/>
      <c r="K17" s="24"/>
    </row>
    <row r="18" spans="1:11" s="25" customFormat="1" ht="12" customHeight="1" x14ac:dyDescent="0.2">
      <c r="A18" s="39"/>
      <c r="B18" s="17"/>
      <c r="C18" s="49"/>
      <c r="D18" s="103" t="s">
        <v>60</v>
      </c>
      <c r="E18" s="104">
        <v>2400000</v>
      </c>
      <c r="F18" s="104">
        <f>SUM(F19:F20)</f>
        <v>2400000</v>
      </c>
      <c r="G18" s="104">
        <f>SUM(G19:G20)</f>
        <v>2400000</v>
      </c>
      <c r="H18" s="104">
        <f t="shared" si="1"/>
        <v>2400000</v>
      </c>
      <c r="I18" s="92"/>
      <c r="J18" s="24"/>
      <c r="K18" s="24"/>
    </row>
    <row r="19" spans="1:11" s="25" customFormat="1" ht="12" customHeight="1" x14ac:dyDescent="0.2">
      <c r="A19" s="39"/>
      <c r="B19" s="34"/>
      <c r="C19" s="48">
        <v>6050</v>
      </c>
      <c r="D19" s="45" t="s">
        <v>17</v>
      </c>
      <c r="E19" s="46">
        <v>2400000</v>
      </c>
      <c r="F19" s="46"/>
      <c r="G19" s="46">
        <v>2400000</v>
      </c>
      <c r="H19" s="46">
        <f t="shared" si="1"/>
        <v>0</v>
      </c>
      <c r="I19" s="92"/>
      <c r="J19" s="24"/>
      <c r="K19" s="24"/>
    </row>
    <row r="20" spans="1:11" s="25" customFormat="1" ht="12" customHeight="1" x14ac:dyDescent="0.2">
      <c r="A20" s="39"/>
      <c r="B20" s="43"/>
      <c r="C20" s="48">
        <v>6059</v>
      </c>
      <c r="D20" s="45" t="s">
        <v>17</v>
      </c>
      <c r="E20" s="46">
        <v>0</v>
      </c>
      <c r="F20" s="46">
        <v>2400000</v>
      </c>
      <c r="G20" s="46"/>
      <c r="H20" s="46">
        <f t="shared" si="1"/>
        <v>2400000</v>
      </c>
      <c r="I20" s="92"/>
      <c r="J20" s="24"/>
      <c r="K20" s="24"/>
    </row>
    <row r="21" spans="1:11" s="25" customFormat="1" ht="12" customHeight="1" x14ac:dyDescent="0.2">
      <c r="A21" s="39"/>
      <c r="B21" s="43"/>
      <c r="C21" s="48"/>
      <c r="D21" s="17" t="s">
        <v>61</v>
      </c>
      <c r="E21" s="46"/>
      <c r="F21" s="46"/>
      <c r="G21" s="46"/>
      <c r="H21" s="46"/>
      <c r="I21" s="92"/>
      <c r="J21" s="24"/>
      <c r="K21" s="24"/>
    </row>
    <row r="22" spans="1:11" s="25" customFormat="1" ht="12" customHeight="1" x14ac:dyDescent="0.2">
      <c r="A22" s="39"/>
      <c r="B22" s="43"/>
      <c r="C22" s="49"/>
      <c r="D22" s="105" t="s">
        <v>62</v>
      </c>
      <c r="E22" s="104">
        <v>5000000</v>
      </c>
      <c r="F22" s="104">
        <f>SUM(F23:F24)</f>
        <v>5000000</v>
      </c>
      <c r="G22" s="104">
        <f>SUM(G23:G24)</f>
        <v>5000000</v>
      </c>
      <c r="H22" s="104">
        <f t="shared" ref="H22:H24" si="2">SUM(E22+F22-G22)</f>
        <v>5000000</v>
      </c>
      <c r="I22" s="92"/>
      <c r="J22" s="24"/>
      <c r="K22" s="24"/>
    </row>
    <row r="23" spans="1:11" s="25" customFormat="1" ht="12" customHeight="1" x14ac:dyDescent="0.2">
      <c r="A23" s="39"/>
      <c r="B23" s="43"/>
      <c r="C23" s="48">
        <v>6050</v>
      </c>
      <c r="D23" s="45" t="s">
        <v>17</v>
      </c>
      <c r="E23" s="46">
        <v>5000000</v>
      </c>
      <c r="F23" s="46"/>
      <c r="G23" s="46">
        <v>5000000</v>
      </c>
      <c r="H23" s="46">
        <f t="shared" si="2"/>
        <v>0</v>
      </c>
      <c r="I23" s="92"/>
      <c r="J23" s="24"/>
      <c r="K23" s="24"/>
    </row>
    <row r="24" spans="1:11" s="25" customFormat="1" ht="12" customHeight="1" x14ac:dyDescent="0.2">
      <c r="A24" s="39"/>
      <c r="B24" s="43"/>
      <c r="C24" s="48">
        <v>6059</v>
      </c>
      <c r="D24" s="45" t="s">
        <v>17</v>
      </c>
      <c r="E24" s="46">
        <v>0</v>
      </c>
      <c r="F24" s="46">
        <v>5000000</v>
      </c>
      <c r="G24" s="46"/>
      <c r="H24" s="46">
        <f t="shared" si="2"/>
        <v>5000000</v>
      </c>
      <c r="I24" s="92"/>
      <c r="J24" s="24"/>
      <c r="K24" s="24"/>
    </row>
    <row r="25" spans="1:11" s="25" customFormat="1" ht="3.75" customHeight="1" x14ac:dyDescent="0.2">
      <c r="A25" s="51"/>
      <c r="B25" s="52"/>
      <c r="C25" s="53"/>
      <c r="D25" s="54"/>
      <c r="E25" s="44"/>
      <c r="F25" s="44"/>
      <c r="G25" s="44"/>
      <c r="H25" s="44"/>
      <c r="I25" s="92"/>
      <c r="J25" s="24"/>
      <c r="K25" s="24"/>
    </row>
    <row r="26" spans="1:11" s="25" customFormat="1" ht="12.6" customHeight="1" x14ac:dyDescent="0.2">
      <c r="A26" s="55"/>
      <c r="I26" s="92"/>
      <c r="J26" s="24"/>
      <c r="K26" s="24"/>
    </row>
    <row r="27" spans="1:11" s="25" customFormat="1" ht="12.6" customHeight="1" x14ac:dyDescent="0.2">
      <c r="A27" s="55"/>
      <c r="I27" s="92"/>
      <c r="J27" s="24"/>
      <c r="K27" s="24"/>
    </row>
    <row r="28" spans="1:11" s="25" customFormat="1" ht="12.6" customHeight="1" x14ac:dyDescent="0.2">
      <c r="A28" s="55"/>
      <c r="I28" s="92"/>
      <c r="J28" s="24"/>
      <c r="K28" s="24"/>
    </row>
    <row r="29" spans="1:11" s="25" customFormat="1" ht="12.6" customHeight="1" x14ac:dyDescent="0.2">
      <c r="A29" s="55"/>
      <c r="I29" s="92"/>
      <c r="J29" s="24"/>
      <c r="K29" s="24"/>
    </row>
    <row r="30" spans="1:11" s="25" customFormat="1" ht="12.6" customHeight="1" x14ac:dyDescent="0.2">
      <c r="A30" s="55"/>
      <c r="I30" s="92"/>
      <c r="J30" s="24"/>
      <c r="K30" s="24"/>
    </row>
    <row r="31" spans="1:11" s="25" customFormat="1" ht="12.6" customHeight="1" x14ac:dyDescent="0.2">
      <c r="A31" s="55"/>
      <c r="I31" s="92"/>
      <c r="J31" s="24"/>
      <c r="K31" s="24"/>
    </row>
    <row r="32" spans="1:11" s="25" customFormat="1" ht="12.6" customHeight="1" x14ac:dyDescent="0.2">
      <c r="A32" s="55"/>
      <c r="I32" s="92"/>
      <c r="J32" s="24"/>
      <c r="K32" s="24"/>
    </row>
    <row r="33" spans="1:11" s="25" customFormat="1" ht="12.6" customHeight="1" x14ac:dyDescent="0.2">
      <c r="A33" s="55"/>
      <c r="I33" s="92"/>
      <c r="J33" s="24"/>
      <c r="K33" s="24"/>
    </row>
    <row r="34" spans="1:11" s="25" customFormat="1" ht="12.6" customHeight="1" x14ac:dyDescent="0.2">
      <c r="A34" s="55"/>
      <c r="I34" s="92"/>
      <c r="J34" s="24"/>
      <c r="K34" s="24"/>
    </row>
    <row r="35" spans="1:11" s="25" customFormat="1" ht="12.6" customHeight="1" x14ac:dyDescent="0.2">
      <c r="A35" s="55"/>
      <c r="I35" s="92"/>
      <c r="J35" s="24"/>
      <c r="K35" s="24"/>
    </row>
    <row r="36" spans="1:11" s="25" customFormat="1" ht="12.6" customHeight="1" x14ac:dyDescent="0.2">
      <c r="A36" s="55"/>
      <c r="I36" s="92"/>
      <c r="J36" s="24"/>
      <c r="K36" s="24"/>
    </row>
    <row r="37" spans="1:11" s="25" customFormat="1" ht="12.6" customHeight="1" x14ac:dyDescent="0.2">
      <c r="A37" s="55"/>
      <c r="I37" s="92"/>
      <c r="J37" s="24"/>
      <c r="K37" s="24"/>
    </row>
    <row r="38" spans="1:11" s="25" customFormat="1" ht="12.6" customHeight="1" x14ac:dyDescent="0.2">
      <c r="A38" s="55"/>
      <c r="I38" s="92"/>
      <c r="J38" s="24"/>
      <c r="K38" s="24"/>
    </row>
    <row r="39" spans="1:11" s="25" customFormat="1" ht="12.6" customHeight="1" x14ac:dyDescent="0.2">
      <c r="A39" s="55"/>
      <c r="I39" s="92"/>
      <c r="J39" s="24"/>
      <c r="K39" s="24"/>
    </row>
    <row r="40" spans="1:11" s="25" customFormat="1" ht="12.6" customHeight="1" x14ac:dyDescent="0.2">
      <c r="A40" s="55"/>
      <c r="I40" s="92"/>
      <c r="J40" s="24"/>
      <c r="K40" s="24"/>
    </row>
    <row r="41" spans="1:11" s="25" customFormat="1" ht="12.6" customHeight="1" x14ac:dyDescent="0.2">
      <c r="A41" s="55"/>
      <c r="I41" s="92"/>
      <c r="J41" s="24"/>
      <c r="K41" s="24"/>
    </row>
    <row r="42" spans="1:11" s="25" customFormat="1" ht="12.6" customHeight="1" x14ac:dyDescent="0.2">
      <c r="A42" s="55"/>
      <c r="I42" s="92"/>
      <c r="J42" s="24"/>
      <c r="K42" s="24"/>
    </row>
    <row r="43" spans="1:11" s="25" customFormat="1" ht="12.6" customHeight="1" x14ac:dyDescent="0.2">
      <c r="A43" s="55"/>
      <c r="I43" s="92"/>
      <c r="J43" s="24"/>
      <c r="K43" s="24"/>
    </row>
    <row r="44" spans="1:11" s="25" customFormat="1" ht="12.6" customHeight="1" x14ac:dyDescent="0.2">
      <c r="A44" s="55"/>
      <c r="I44" s="92"/>
      <c r="J44" s="24"/>
      <c r="K44" s="24"/>
    </row>
    <row r="45" spans="1:11" s="25" customFormat="1" ht="12.6" customHeight="1" x14ac:dyDescent="0.2">
      <c r="A45" s="55"/>
      <c r="I45" s="92"/>
      <c r="J45" s="24"/>
      <c r="K45" s="24"/>
    </row>
    <row r="46" spans="1:11" s="25" customFormat="1" ht="12.6" customHeight="1" x14ac:dyDescent="0.2">
      <c r="A46" s="55"/>
      <c r="I46" s="92"/>
      <c r="J46" s="24"/>
      <c r="K46" s="24"/>
    </row>
    <row r="47" spans="1:11" s="25" customFormat="1" ht="12.6" customHeight="1" x14ac:dyDescent="0.2">
      <c r="A47" s="55"/>
      <c r="I47" s="92"/>
      <c r="J47" s="24"/>
      <c r="K47" s="24"/>
    </row>
    <row r="48" spans="1:11" s="25" customFormat="1" ht="12.6" customHeight="1" x14ac:dyDescent="0.2">
      <c r="A48" s="55"/>
      <c r="I48" s="92"/>
      <c r="J48" s="24"/>
      <c r="K48" s="24"/>
    </row>
    <row r="49" spans="1:11" s="25" customFormat="1" ht="12.6" customHeight="1" x14ac:dyDescent="0.2">
      <c r="A49" s="55"/>
      <c r="I49" s="92"/>
      <c r="J49" s="24"/>
      <c r="K49" s="24"/>
    </row>
    <row r="50" spans="1:11" s="25" customFormat="1" ht="12.6" customHeight="1" x14ac:dyDescent="0.2">
      <c r="A50" s="55"/>
      <c r="I50" s="92"/>
      <c r="J50" s="24"/>
      <c r="K50" s="24"/>
    </row>
    <row r="51" spans="1:11" s="25" customFormat="1" ht="12.6" customHeight="1" x14ac:dyDescent="0.2">
      <c r="A51" s="55"/>
      <c r="I51" s="92"/>
      <c r="J51" s="24"/>
      <c r="K51" s="24"/>
    </row>
    <row r="52" spans="1:11" s="25" customFormat="1" ht="12.6" customHeight="1" x14ac:dyDescent="0.2">
      <c r="A52" s="55"/>
      <c r="I52" s="92"/>
      <c r="J52" s="24"/>
      <c r="K52" s="24"/>
    </row>
    <row r="53" spans="1:11" s="25" customFormat="1" ht="12.6" customHeight="1" x14ac:dyDescent="0.2">
      <c r="A53" s="55"/>
      <c r="I53" s="92"/>
      <c r="J53" s="24"/>
      <c r="K53" s="24"/>
    </row>
    <row r="54" spans="1:11" s="25" customFormat="1" ht="12.6" customHeight="1" x14ac:dyDescent="0.2">
      <c r="A54" s="55"/>
      <c r="I54" s="92"/>
      <c r="J54" s="24"/>
      <c r="K54" s="24"/>
    </row>
    <row r="55" spans="1:11" s="25" customFormat="1" ht="12.6" customHeight="1" x14ac:dyDescent="0.2">
      <c r="A55" s="55"/>
      <c r="I55" s="92"/>
      <c r="J55" s="24"/>
      <c r="K55" s="24"/>
    </row>
    <row r="56" spans="1:11" s="25" customFormat="1" ht="12.6" customHeight="1" x14ac:dyDescent="0.2">
      <c r="A56" s="55"/>
      <c r="I56" s="92"/>
      <c r="J56" s="24"/>
      <c r="K56" s="24"/>
    </row>
    <row r="57" spans="1:11" s="25" customFormat="1" ht="12.6" customHeight="1" x14ac:dyDescent="0.2">
      <c r="A57" s="55"/>
      <c r="I57" s="92"/>
      <c r="J57" s="24"/>
      <c r="K57" s="24"/>
    </row>
    <row r="58" spans="1:11" s="25" customFormat="1" ht="12.6" customHeight="1" x14ac:dyDescent="0.2">
      <c r="A58" s="55"/>
      <c r="I58" s="92"/>
      <c r="J58" s="24"/>
      <c r="K58" s="24"/>
    </row>
    <row r="59" spans="1:11" s="25" customFormat="1" ht="12.6" customHeight="1" x14ac:dyDescent="0.2">
      <c r="A59" s="55"/>
      <c r="I59" s="92"/>
      <c r="J59" s="24"/>
      <c r="K59" s="24"/>
    </row>
    <row r="60" spans="1:11" s="25" customFormat="1" ht="12.6" customHeight="1" x14ac:dyDescent="0.2">
      <c r="A60" s="55"/>
      <c r="I60" s="92"/>
      <c r="J60" s="24"/>
      <c r="K60" s="24"/>
    </row>
    <row r="61" spans="1:11" s="25" customFormat="1" ht="12.6" customHeight="1" x14ac:dyDescent="0.2">
      <c r="A61" s="55"/>
      <c r="I61" s="92"/>
      <c r="J61" s="24"/>
      <c r="K61" s="24"/>
    </row>
    <row r="62" spans="1:11" s="25" customFormat="1" ht="12.6" customHeight="1" x14ac:dyDescent="0.2">
      <c r="A62" s="55"/>
      <c r="I62" s="92"/>
      <c r="J62" s="24"/>
      <c r="K62" s="24"/>
    </row>
    <row r="63" spans="1:11" s="25" customFormat="1" ht="12.6" customHeight="1" x14ac:dyDescent="0.2">
      <c r="A63" s="55"/>
      <c r="I63" s="92"/>
      <c r="J63" s="24"/>
      <c r="K63" s="24"/>
    </row>
    <row r="64" spans="1:11" s="25" customFormat="1" ht="12.2" customHeight="1" x14ac:dyDescent="0.2">
      <c r="A64" s="55"/>
      <c r="I64" s="92"/>
      <c r="J64" s="24"/>
      <c r="K64" s="24"/>
    </row>
    <row r="65" spans="1:11" s="25" customFormat="1" ht="12.2" customHeight="1" x14ac:dyDescent="0.2">
      <c r="A65" s="55"/>
      <c r="I65" s="92"/>
      <c r="J65" s="24"/>
      <c r="K65" s="24"/>
    </row>
    <row r="66" spans="1:11" s="25" customFormat="1" ht="12.2" customHeight="1" x14ac:dyDescent="0.2">
      <c r="A66" s="55"/>
      <c r="I66" s="92"/>
      <c r="J66" s="24"/>
      <c r="K66" s="24"/>
    </row>
    <row r="67" spans="1:11" s="25" customFormat="1" ht="12.95" customHeight="1" x14ac:dyDescent="0.2">
      <c r="A67" s="55"/>
      <c r="I67" s="92"/>
      <c r="J67" s="24"/>
      <c r="K67" s="24"/>
    </row>
    <row r="68" spans="1:11" s="25" customFormat="1" ht="12.95" customHeight="1" x14ac:dyDescent="0.2">
      <c r="A68" s="55"/>
      <c r="I68" s="92"/>
      <c r="J68" s="24"/>
      <c r="K68" s="24"/>
    </row>
    <row r="69" spans="1:11" s="25" customFormat="1" ht="12.95" customHeight="1" x14ac:dyDescent="0.2">
      <c r="A69" s="55"/>
      <c r="I69" s="92"/>
      <c r="J69" s="24"/>
      <c r="K69" s="24"/>
    </row>
    <row r="70" spans="1:11" s="25" customFormat="1" ht="12.95" customHeight="1" x14ac:dyDescent="0.2">
      <c r="A70" s="55"/>
      <c r="I70" s="92"/>
      <c r="J70" s="24"/>
      <c r="K70" s="24"/>
    </row>
    <row r="71" spans="1:11" s="25" customFormat="1" ht="12.95" customHeight="1" x14ac:dyDescent="0.2">
      <c r="A71" s="55"/>
      <c r="I71" s="92"/>
      <c r="J71" s="24"/>
      <c r="K71" s="24"/>
    </row>
    <row r="72" spans="1:11" s="25" customFormat="1" ht="12.95" customHeight="1" x14ac:dyDescent="0.2">
      <c r="A72" s="55"/>
      <c r="I72" s="92"/>
      <c r="J72" s="24"/>
      <c r="K72" s="24"/>
    </row>
    <row r="73" spans="1:11" s="25" customFormat="1" ht="12.95" customHeight="1" x14ac:dyDescent="0.2">
      <c r="A73" s="55"/>
      <c r="I73" s="92"/>
      <c r="J73" s="24"/>
      <c r="K73" s="24"/>
    </row>
    <row r="74" spans="1:11" s="25" customFormat="1" ht="12.95" customHeight="1" x14ac:dyDescent="0.2">
      <c r="A74" s="55"/>
      <c r="I74" s="92"/>
      <c r="J74" s="24"/>
      <c r="K74" s="24"/>
    </row>
    <row r="75" spans="1:11" s="25" customFormat="1" ht="12.95" customHeight="1" x14ac:dyDescent="0.2">
      <c r="A75" s="55"/>
      <c r="I75" s="92"/>
      <c r="J75" s="24"/>
      <c r="K75" s="24"/>
    </row>
    <row r="76" spans="1:11" s="25" customFormat="1" ht="12.95" customHeight="1" x14ac:dyDescent="0.2">
      <c r="A76" s="55"/>
      <c r="I76" s="92"/>
      <c r="J76" s="24"/>
      <c r="K76" s="24"/>
    </row>
    <row r="77" spans="1:11" s="25" customFormat="1" ht="12.95" customHeight="1" x14ac:dyDescent="0.2">
      <c r="A77" s="55"/>
      <c r="I77" s="92"/>
      <c r="J77" s="24"/>
      <c r="K77" s="24"/>
    </row>
    <row r="78" spans="1:11" s="25" customFormat="1" ht="12.95" customHeight="1" x14ac:dyDescent="0.2">
      <c r="A78" s="55"/>
      <c r="I78" s="92"/>
      <c r="J78" s="24"/>
      <c r="K78" s="24"/>
    </row>
    <row r="79" spans="1:11" s="25" customFormat="1" ht="12.95" customHeight="1" x14ac:dyDescent="0.2">
      <c r="A79" s="55"/>
      <c r="I79" s="92"/>
      <c r="J79" s="24"/>
      <c r="K79" s="24"/>
    </row>
    <row r="80" spans="1:11" s="25" customFormat="1" ht="12.95" customHeight="1" x14ac:dyDescent="0.2">
      <c r="A80" s="55"/>
      <c r="I80" s="92"/>
      <c r="J80" s="24"/>
      <c r="K80" s="24"/>
    </row>
    <row r="81" spans="1:11" s="25" customFormat="1" ht="12.95" customHeight="1" x14ac:dyDescent="0.2">
      <c r="A81" s="55"/>
      <c r="I81" s="92"/>
      <c r="J81" s="24"/>
      <c r="K81" s="24"/>
    </row>
    <row r="82" spans="1:11" s="25" customFormat="1" ht="12.95" customHeight="1" x14ac:dyDescent="0.2">
      <c r="A82" s="55"/>
      <c r="I82" s="92"/>
      <c r="J82" s="24"/>
      <c r="K82" s="24"/>
    </row>
    <row r="83" spans="1:11" s="25" customFormat="1" ht="12.95" customHeight="1" x14ac:dyDescent="0.2">
      <c r="A83" s="55"/>
      <c r="I83" s="92"/>
      <c r="J83" s="24"/>
      <c r="K83" s="24"/>
    </row>
    <row r="84" spans="1:11" s="25" customFormat="1" ht="12.95" customHeight="1" x14ac:dyDescent="0.2">
      <c r="A84" s="55"/>
      <c r="I84" s="92"/>
      <c r="J84" s="24"/>
      <c r="K84" s="24"/>
    </row>
    <row r="85" spans="1:11" s="25" customFormat="1" ht="12.95" customHeight="1" x14ac:dyDescent="0.2">
      <c r="A85" s="55"/>
      <c r="I85" s="92"/>
      <c r="J85" s="24"/>
      <c r="K85" s="24"/>
    </row>
    <row r="86" spans="1:11" s="25" customFormat="1" ht="12.95" customHeight="1" x14ac:dyDescent="0.2">
      <c r="A86" s="55"/>
      <c r="I86" s="92"/>
      <c r="J86" s="24"/>
      <c r="K86" s="24"/>
    </row>
    <row r="87" spans="1:11" s="25" customFormat="1" ht="12.95" customHeight="1" x14ac:dyDescent="0.2">
      <c r="A87" s="55"/>
      <c r="I87" s="92"/>
      <c r="J87" s="24"/>
      <c r="K87" s="24"/>
    </row>
    <row r="88" spans="1:11" s="25" customFormat="1" ht="12.95" customHeight="1" x14ac:dyDescent="0.2">
      <c r="A88" s="55"/>
      <c r="I88" s="92"/>
      <c r="J88" s="24"/>
      <c r="K88" s="24"/>
    </row>
    <row r="89" spans="1:11" s="25" customFormat="1" ht="12.95" customHeight="1" x14ac:dyDescent="0.2">
      <c r="A89" s="55"/>
      <c r="I89" s="92"/>
      <c r="J89" s="24"/>
      <c r="K89" s="24"/>
    </row>
    <row r="90" spans="1:11" s="25" customFormat="1" ht="12.95" customHeight="1" x14ac:dyDescent="0.2">
      <c r="A90" s="55"/>
      <c r="I90" s="92"/>
      <c r="J90" s="24"/>
      <c r="K90" s="24"/>
    </row>
    <row r="91" spans="1:11" s="25" customFormat="1" ht="12.95" customHeight="1" x14ac:dyDescent="0.2">
      <c r="A91" s="55"/>
      <c r="I91" s="92"/>
      <c r="J91" s="24"/>
      <c r="K91" s="24"/>
    </row>
    <row r="92" spans="1:11" s="25" customFormat="1" ht="12.95" customHeight="1" x14ac:dyDescent="0.2">
      <c r="A92" s="55"/>
      <c r="I92" s="92"/>
      <c r="J92" s="24"/>
      <c r="K92" s="24"/>
    </row>
    <row r="93" spans="1:11" s="25" customFormat="1" ht="12.95" customHeight="1" x14ac:dyDescent="0.2">
      <c r="A93" s="55"/>
      <c r="I93" s="92"/>
      <c r="J93" s="24"/>
      <c r="K93" s="24"/>
    </row>
    <row r="94" spans="1:11" s="25" customFormat="1" ht="12.95" customHeight="1" x14ac:dyDescent="0.2">
      <c r="A94" s="55"/>
      <c r="I94" s="92"/>
      <c r="J94" s="24"/>
      <c r="K94" s="24"/>
    </row>
    <row r="95" spans="1:11" s="25" customFormat="1" ht="12.95" customHeight="1" x14ac:dyDescent="0.2">
      <c r="A95" s="55"/>
      <c r="I95" s="92"/>
      <c r="J95" s="24"/>
      <c r="K95" s="24"/>
    </row>
    <row r="96" spans="1:11" s="25" customFormat="1" ht="12.95" customHeight="1" x14ac:dyDescent="0.2">
      <c r="A96" s="55"/>
      <c r="I96" s="92"/>
      <c r="J96" s="24"/>
      <c r="K96" s="24"/>
    </row>
    <row r="97" spans="1:11" s="25" customFormat="1" ht="12.95" customHeight="1" x14ac:dyDescent="0.2">
      <c r="A97" s="55"/>
      <c r="I97" s="92"/>
      <c r="J97" s="24"/>
      <c r="K97" s="24"/>
    </row>
    <row r="98" spans="1:11" s="25" customFormat="1" ht="12.95" customHeight="1" x14ac:dyDescent="0.2">
      <c r="A98" s="55"/>
      <c r="I98" s="92"/>
      <c r="J98" s="24"/>
      <c r="K98" s="24"/>
    </row>
    <row r="99" spans="1:11" s="25" customFormat="1" ht="12.95" customHeight="1" x14ac:dyDescent="0.2">
      <c r="A99" s="55"/>
      <c r="I99" s="92"/>
      <c r="J99" s="24"/>
      <c r="K99" s="24"/>
    </row>
    <row r="100" spans="1:11" s="25" customFormat="1" ht="12.95" customHeight="1" x14ac:dyDescent="0.2">
      <c r="A100" s="55"/>
      <c r="I100" s="92"/>
      <c r="J100" s="24"/>
      <c r="K100" s="24"/>
    </row>
    <row r="101" spans="1:11" s="25" customFormat="1" ht="12.95" customHeight="1" x14ac:dyDescent="0.2">
      <c r="I101" s="92"/>
      <c r="J101" s="24"/>
      <c r="K101" s="24"/>
    </row>
    <row r="102" spans="1:11" s="25" customFormat="1" ht="12.95" customHeight="1" x14ac:dyDescent="0.2">
      <c r="I102" s="92"/>
      <c r="J102" s="24"/>
      <c r="K102" s="24"/>
    </row>
    <row r="103" spans="1:11" s="25" customFormat="1" ht="12.95" customHeight="1" x14ac:dyDescent="0.2">
      <c r="I103" s="92"/>
      <c r="J103" s="24"/>
      <c r="K103" s="24"/>
    </row>
    <row r="104" spans="1:11" s="25" customFormat="1" ht="12.95" customHeight="1" x14ac:dyDescent="0.2">
      <c r="I104" s="92"/>
      <c r="J104" s="24"/>
      <c r="K104" s="24"/>
    </row>
    <row r="105" spans="1:11" s="25" customFormat="1" ht="12.95" customHeight="1" x14ac:dyDescent="0.2">
      <c r="I105" s="92"/>
      <c r="J105" s="24"/>
      <c r="K105" s="24"/>
    </row>
    <row r="106" spans="1:11" s="25" customFormat="1" ht="12.95" customHeight="1" x14ac:dyDescent="0.2">
      <c r="I106" s="92"/>
      <c r="J106" s="24"/>
      <c r="K106" s="24"/>
    </row>
    <row r="107" spans="1:11" s="25" customFormat="1" ht="12.95" customHeight="1" x14ac:dyDescent="0.2">
      <c r="I107" s="92"/>
      <c r="J107" s="24"/>
      <c r="K107" s="24"/>
    </row>
    <row r="108" spans="1:11" s="25" customFormat="1" ht="12.95" customHeight="1" x14ac:dyDescent="0.2">
      <c r="I108" s="92"/>
      <c r="J108" s="24"/>
      <c r="K108" s="24"/>
    </row>
    <row r="109" spans="1:11" s="25" customFormat="1" ht="12.95" customHeight="1" x14ac:dyDescent="0.2">
      <c r="I109" s="92"/>
      <c r="J109" s="24"/>
      <c r="K109" s="24"/>
    </row>
    <row r="110" spans="1:11" s="25" customFormat="1" ht="12.95" customHeight="1" x14ac:dyDescent="0.2">
      <c r="I110" s="92"/>
      <c r="J110" s="24"/>
      <c r="K110" s="24"/>
    </row>
    <row r="111" spans="1:11" s="25" customFormat="1" ht="12.95" customHeight="1" x14ac:dyDescent="0.2">
      <c r="I111" s="92"/>
      <c r="J111" s="24"/>
      <c r="K111" s="24"/>
    </row>
    <row r="112" spans="1:11" s="25" customFormat="1" ht="12.95" customHeight="1" x14ac:dyDescent="0.2">
      <c r="I112" s="92"/>
      <c r="J112" s="24"/>
      <c r="K112" s="24"/>
    </row>
    <row r="113" spans="9:11" s="25" customFormat="1" ht="12.95" customHeight="1" x14ac:dyDescent="0.2">
      <c r="I113" s="92"/>
      <c r="J113" s="24"/>
      <c r="K113" s="24"/>
    </row>
    <row r="114" spans="9:11" s="25" customFormat="1" ht="12.95" customHeight="1" x14ac:dyDescent="0.2">
      <c r="I114" s="92"/>
      <c r="J114" s="24"/>
      <c r="K114" s="24"/>
    </row>
    <row r="115" spans="9:11" s="25" customFormat="1" ht="12.95" customHeight="1" x14ac:dyDescent="0.2">
      <c r="I115" s="92"/>
      <c r="J115" s="24"/>
      <c r="K115" s="24"/>
    </row>
    <row r="116" spans="9:11" s="25" customFormat="1" ht="12.95" customHeight="1" x14ac:dyDescent="0.2">
      <c r="I116" s="92"/>
      <c r="J116" s="24"/>
      <c r="K116" s="24"/>
    </row>
    <row r="117" spans="9:11" s="25" customFormat="1" ht="12.95" customHeight="1" x14ac:dyDescent="0.2">
      <c r="I117" s="92"/>
      <c r="J117" s="24"/>
      <c r="K117" s="24"/>
    </row>
    <row r="118" spans="9:11" s="25" customFormat="1" ht="12.95" customHeight="1" x14ac:dyDescent="0.2">
      <c r="I118" s="92"/>
      <c r="J118" s="24"/>
      <c r="K118" s="24"/>
    </row>
    <row r="119" spans="9:11" s="25" customFormat="1" ht="12.95" customHeight="1" x14ac:dyDescent="0.2">
      <c r="I119" s="92"/>
      <c r="J119" s="24"/>
      <c r="K119" s="24"/>
    </row>
    <row r="120" spans="9:11" s="25" customFormat="1" ht="12.95" customHeight="1" x14ac:dyDescent="0.2">
      <c r="I120" s="92"/>
      <c r="J120" s="24"/>
      <c r="K120" s="24"/>
    </row>
    <row r="121" spans="9:11" s="25" customFormat="1" ht="12.95" customHeight="1" x14ac:dyDescent="0.2">
      <c r="I121" s="92"/>
      <c r="J121" s="24"/>
      <c r="K121" s="24"/>
    </row>
    <row r="122" spans="9:11" s="25" customFormat="1" ht="12.95" customHeight="1" x14ac:dyDescent="0.2">
      <c r="I122" s="92"/>
      <c r="J122" s="24"/>
      <c r="K122" s="24"/>
    </row>
    <row r="123" spans="9:11" s="25" customFormat="1" ht="12.95" customHeight="1" x14ac:dyDescent="0.2">
      <c r="I123" s="92"/>
      <c r="J123" s="24"/>
      <c r="K123" s="24"/>
    </row>
    <row r="124" spans="9:11" s="25" customFormat="1" ht="12.95" customHeight="1" x14ac:dyDescent="0.2">
      <c r="I124" s="92"/>
      <c r="J124" s="24"/>
      <c r="K124" s="24"/>
    </row>
    <row r="125" spans="9:11" s="25" customFormat="1" ht="12.95" customHeight="1" x14ac:dyDescent="0.2">
      <c r="I125" s="92"/>
      <c r="J125" s="24"/>
      <c r="K125" s="24"/>
    </row>
    <row r="126" spans="9:11" s="25" customFormat="1" ht="12.95" customHeight="1" x14ac:dyDescent="0.2">
      <c r="I126" s="92"/>
      <c r="J126" s="24"/>
      <c r="K126" s="24"/>
    </row>
    <row r="127" spans="9:11" s="25" customFormat="1" ht="12.95" customHeight="1" x14ac:dyDescent="0.2">
      <c r="I127" s="92"/>
      <c r="J127" s="24"/>
      <c r="K127" s="24"/>
    </row>
    <row r="128" spans="9:11" s="25" customFormat="1" ht="12.95" customHeight="1" x14ac:dyDescent="0.2">
      <c r="I128" s="92"/>
      <c r="J128" s="24"/>
      <c r="K128" s="24"/>
    </row>
    <row r="129" spans="9:11" s="25" customFormat="1" ht="12.95" customHeight="1" x14ac:dyDescent="0.2">
      <c r="I129" s="92"/>
      <c r="J129" s="24"/>
      <c r="K129" s="24"/>
    </row>
    <row r="130" spans="9:11" s="25" customFormat="1" ht="12.95" customHeight="1" x14ac:dyDescent="0.2">
      <c r="I130" s="92"/>
      <c r="J130" s="24"/>
      <c r="K130" s="24"/>
    </row>
    <row r="131" spans="9:11" s="25" customFormat="1" ht="12.95" customHeight="1" x14ac:dyDescent="0.2">
      <c r="I131" s="92"/>
      <c r="J131" s="24"/>
      <c r="K131" s="24"/>
    </row>
    <row r="132" spans="9:11" s="25" customFormat="1" ht="12.95" customHeight="1" x14ac:dyDescent="0.2">
      <c r="I132" s="92"/>
      <c r="J132" s="24"/>
      <c r="K132" s="24"/>
    </row>
    <row r="133" spans="9:11" s="25" customFormat="1" ht="12.95" customHeight="1" x14ac:dyDescent="0.2">
      <c r="I133" s="92"/>
      <c r="J133" s="24"/>
      <c r="K133" s="24"/>
    </row>
    <row r="134" spans="9:11" ht="12.95" customHeight="1" x14ac:dyDescent="0.25"/>
    <row r="135" spans="9:11" ht="12.95" customHeight="1" x14ac:dyDescent="0.25"/>
    <row r="136" spans="9:11" ht="12.95" customHeight="1" x14ac:dyDescent="0.25"/>
    <row r="137" spans="9:11" ht="12.95" customHeight="1" x14ac:dyDescent="0.25"/>
    <row r="138" spans="9:11" ht="12.95" customHeight="1" x14ac:dyDescent="0.25"/>
    <row r="139" spans="9:11" ht="12.95" customHeight="1" x14ac:dyDescent="0.25"/>
    <row r="140" spans="9:11" ht="12.95" customHeight="1" x14ac:dyDescent="0.25"/>
    <row r="141" spans="9:11" ht="12.95" customHeight="1" x14ac:dyDescent="0.25"/>
    <row r="142" spans="9:11" ht="12.95" customHeight="1" x14ac:dyDescent="0.25"/>
    <row r="143" spans="9:11" ht="12.95" customHeight="1" x14ac:dyDescent="0.25"/>
    <row r="144" spans="9:11" ht="12.95" customHeight="1" x14ac:dyDescent="0.25"/>
    <row r="145" ht="12.9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W23"/>
  <sheetViews>
    <sheetView zoomScaleNormal="100" workbookViewId="0">
      <selection activeCell="D26" sqref="D26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.5703125" style="2" hidden="1" customWidth="1"/>
    <col min="4" max="4" width="59.5703125" style="11" customWidth="1"/>
    <col min="5" max="6" width="13" style="11" customWidth="1"/>
    <col min="7" max="7" width="13.5703125" style="11" customWidth="1"/>
    <col min="8" max="8" width="13.28515625" style="11" customWidth="1"/>
    <col min="9" max="9" width="13.42578125" style="11" customWidth="1"/>
    <col min="10" max="10" width="12.42578125" style="11" customWidth="1"/>
    <col min="11" max="11" width="12.28515625" style="11" customWidth="1"/>
    <col min="12" max="12" width="9" style="11" customWidth="1"/>
    <col min="13" max="13" width="11.5703125" style="12" customWidth="1"/>
    <col min="14" max="14" width="9.140625" style="11"/>
    <col min="15" max="15" width="13" style="11" customWidth="1"/>
    <col min="16" max="16" width="9.140625" style="11"/>
    <col min="17" max="17" width="9.7109375" style="11" bestFit="1" customWidth="1"/>
    <col min="18" max="259" width="9.140625" style="11"/>
    <col min="260" max="260" width="4.140625" style="11" customWidth="1"/>
    <col min="261" max="261" width="5.5703125" style="11" customWidth="1"/>
    <col min="262" max="262" width="59.5703125" style="11" customWidth="1"/>
    <col min="263" max="264" width="11.28515625" style="11" customWidth="1"/>
    <col min="265" max="265" width="10.5703125" style="11" customWidth="1"/>
    <col min="266" max="266" width="10.42578125" style="11" customWidth="1"/>
    <col min="267" max="267" width="10.7109375" style="11" customWidth="1"/>
    <col min="268" max="268" width="9" style="11" customWidth="1"/>
    <col min="269" max="269" width="11.5703125" style="11" customWidth="1"/>
    <col min="270" max="270" width="9.140625" style="11"/>
    <col min="271" max="271" width="13" style="11" customWidth="1"/>
    <col min="272" max="515" width="9.140625" style="11"/>
    <col min="516" max="516" width="4.140625" style="11" customWidth="1"/>
    <col min="517" max="517" width="5.5703125" style="11" customWidth="1"/>
    <col min="518" max="518" width="59.5703125" style="11" customWidth="1"/>
    <col min="519" max="520" width="11.28515625" style="11" customWidth="1"/>
    <col min="521" max="521" width="10.5703125" style="11" customWidth="1"/>
    <col min="522" max="522" width="10.42578125" style="11" customWidth="1"/>
    <col min="523" max="523" width="10.7109375" style="11" customWidth="1"/>
    <col min="524" max="524" width="9" style="11" customWidth="1"/>
    <col min="525" max="525" width="11.5703125" style="11" customWidth="1"/>
    <col min="526" max="526" width="9.140625" style="11"/>
    <col min="527" max="527" width="13" style="11" customWidth="1"/>
    <col min="528" max="771" width="9.140625" style="11"/>
    <col min="772" max="772" width="4.140625" style="11" customWidth="1"/>
    <col min="773" max="773" width="5.5703125" style="11" customWidth="1"/>
    <col min="774" max="774" width="59.5703125" style="11" customWidth="1"/>
    <col min="775" max="776" width="11.28515625" style="11" customWidth="1"/>
    <col min="777" max="777" width="10.5703125" style="11" customWidth="1"/>
    <col min="778" max="778" width="10.42578125" style="11" customWidth="1"/>
    <col min="779" max="779" width="10.7109375" style="11" customWidth="1"/>
    <col min="780" max="780" width="9" style="11" customWidth="1"/>
    <col min="781" max="781" width="11.5703125" style="11" customWidth="1"/>
    <col min="782" max="782" width="9.140625" style="11"/>
    <col min="783" max="783" width="13" style="11" customWidth="1"/>
    <col min="784" max="1027" width="9.140625" style="11"/>
    <col min="1028" max="1028" width="4.140625" style="11" customWidth="1"/>
    <col min="1029" max="1029" width="5.5703125" style="11" customWidth="1"/>
    <col min="1030" max="1030" width="59.5703125" style="11" customWidth="1"/>
    <col min="1031" max="1032" width="11.28515625" style="11" customWidth="1"/>
    <col min="1033" max="1033" width="10.5703125" style="11" customWidth="1"/>
    <col min="1034" max="1034" width="10.42578125" style="11" customWidth="1"/>
    <col min="1035" max="1035" width="10.7109375" style="11" customWidth="1"/>
    <col min="1036" max="1036" width="9" style="11" customWidth="1"/>
    <col min="1037" max="1037" width="11.5703125" style="11" customWidth="1"/>
    <col min="1038" max="1038" width="9.140625" style="11"/>
    <col min="1039" max="1039" width="13" style="11" customWidth="1"/>
    <col min="1040" max="1283" width="9.140625" style="11"/>
    <col min="1284" max="1284" width="4.140625" style="11" customWidth="1"/>
    <col min="1285" max="1285" width="5.5703125" style="11" customWidth="1"/>
    <col min="1286" max="1286" width="59.5703125" style="11" customWidth="1"/>
    <col min="1287" max="1288" width="11.28515625" style="11" customWidth="1"/>
    <col min="1289" max="1289" width="10.5703125" style="11" customWidth="1"/>
    <col min="1290" max="1290" width="10.42578125" style="11" customWidth="1"/>
    <col min="1291" max="1291" width="10.7109375" style="11" customWidth="1"/>
    <col min="1292" max="1292" width="9" style="11" customWidth="1"/>
    <col min="1293" max="1293" width="11.5703125" style="11" customWidth="1"/>
    <col min="1294" max="1294" width="9.140625" style="11"/>
    <col min="1295" max="1295" width="13" style="11" customWidth="1"/>
    <col min="1296" max="1539" width="9.140625" style="11"/>
    <col min="1540" max="1540" width="4.140625" style="11" customWidth="1"/>
    <col min="1541" max="1541" width="5.5703125" style="11" customWidth="1"/>
    <col min="1542" max="1542" width="59.5703125" style="11" customWidth="1"/>
    <col min="1543" max="1544" width="11.28515625" style="11" customWidth="1"/>
    <col min="1545" max="1545" width="10.5703125" style="11" customWidth="1"/>
    <col min="1546" max="1546" width="10.42578125" style="11" customWidth="1"/>
    <col min="1547" max="1547" width="10.7109375" style="11" customWidth="1"/>
    <col min="1548" max="1548" width="9" style="11" customWidth="1"/>
    <col min="1549" max="1549" width="11.5703125" style="11" customWidth="1"/>
    <col min="1550" max="1550" width="9.140625" style="11"/>
    <col min="1551" max="1551" width="13" style="11" customWidth="1"/>
    <col min="1552" max="1795" width="9.140625" style="11"/>
    <col min="1796" max="1796" width="4.140625" style="11" customWidth="1"/>
    <col min="1797" max="1797" width="5.5703125" style="11" customWidth="1"/>
    <col min="1798" max="1798" width="59.5703125" style="11" customWidth="1"/>
    <col min="1799" max="1800" width="11.28515625" style="11" customWidth="1"/>
    <col min="1801" max="1801" width="10.5703125" style="11" customWidth="1"/>
    <col min="1802" max="1802" width="10.42578125" style="11" customWidth="1"/>
    <col min="1803" max="1803" width="10.7109375" style="11" customWidth="1"/>
    <col min="1804" max="1804" width="9" style="11" customWidth="1"/>
    <col min="1805" max="1805" width="11.5703125" style="11" customWidth="1"/>
    <col min="1806" max="1806" width="9.140625" style="11"/>
    <col min="1807" max="1807" width="13" style="11" customWidth="1"/>
    <col min="1808" max="2051" width="9.140625" style="11"/>
    <col min="2052" max="2052" width="4.140625" style="11" customWidth="1"/>
    <col min="2053" max="2053" width="5.5703125" style="11" customWidth="1"/>
    <col min="2054" max="2054" width="59.5703125" style="11" customWidth="1"/>
    <col min="2055" max="2056" width="11.28515625" style="11" customWidth="1"/>
    <col min="2057" max="2057" width="10.5703125" style="11" customWidth="1"/>
    <col min="2058" max="2058" width="10.42578125" style="11" customWidth="1"/>
    <col min="2059" max="2059" width="10.7109375" style="11" customWidth="1"/>
    <col min="2060" max="2060" width="9" style="11" customWidth="1"/>
    <col min="2061" max="2061" width="11.5703125" style="11" customWidth="1"/>
    <col min="2062" max="2062" width="9.140625" style="11"/>
    <col min="2063" max="2063" width="13" style="11" customWidth="1"/>
    <col min="2064" max="2307" width="9.140625" style="11"/>
    <col min="2308" max="2308" width="4.140625" style="11" customWidth="1"/>
    <col min="2309" max="2309" width="5.5703125" style="11" customWidth="1"/>
    <col min="2310" max="2310" width="59.5703125" style="11" customWidth="1"/>
    <col min="2311" max="2312" width="11.28515625" style="11" customWidth="1"/>
    <col min="2313" max="2313" width="10.5703125" style="11" customWidth="1"/>
    <col min="2314" max="2314" width="10.42578125" style="11" customWidth="1"/>
    <col min="2315" max="2315" width="10.7109375" style="11" customWidth="1"/>
    <col min="2316" max="2316" width="9" style="11" customWidth="1"/>
    <col min="2317" max="2317" width="11.5703125" style="11" customWidth="1"/>
    <col min="2318" max="2318" width="9.140625" style="11"/>
    <col min="2319" max="2319" width="13" style="11" customWidth="1"/>
    <col min="2320" max="2563" width="9.140625" style="11"/>
    <col min="2564" max="2564" width="4.140625" style="11" customWidth="1"/>
    <col min="2565" max="2565" width="5.5703125" style="11" customWidth="1"/>
    <col min="2566" max="2566" width="59.5703125" style="11" customWidth="1"/>
    <col min="2567" max="2568" width="11.28515625" style="11" customWidth="1"/>
    <col min="2569" max="2569" width="10.5703125" style="11" customWidth="1"/>
    <col min="2570" max="2570" width="10.42578125" style="11" customWidth="1"/>
    <col min="2571" max="2571" width="10.7109375" style="11" customWidth="1"/>
    <col min="2572" max="2572" width="9" style="11" customWidth="1"/>
    <col min="2573" max="2573" width="11.5703125" style="11" customWidth="1"/>
    <col min="2574" max="2574" width="9.140625" style="11"/>
    <col min="2575" max="2575" width="13" style="11" customWidth="1"/>
    <col min="2576" max="2819" width="9.140625" style="11"/>
    <col min="2820" max="2820" width="4.140625" style="11" customWidth="1"/>
    <col min="2821" max="2821" width="5.5703125" style="11" customWidth="1"/>
    <col min="2822" max="2822" width="59.5703125" style="11" customWidth="1"/>
    <col min="2823" max="2824" width="11.28515625" style="11" customWidth="1"/>
    <col min="2825" max="2825" width="10.5703125" style="11" customWidth="1"/>
    <col min="2826" max="2826" width="10.42578125" style="11" customWidth="1"/>
    <col min="2827" max="2827" width="10.7109375" style="11" customWidth="1"/>
    <col min="2828" max="2828" width="9" style="11" customWidth="1"/>
    <col min="2829" max="2829" width="11.5703125" style="11" customWidth="1"/>
    <col min="2830" max="2830" width="9.140625" style="11"/>
    <col min="2831" max="2831" width="13" style="11" customWidth="1"/>
    <col min="2832" max="3075" width="9.140625" style="11"/>
    <col min="3076" max="3076" width="4.140625" style="11" customWidth="1"/>
    <col min="3077" max="3077" width="5.5703125" style="11" customWidth="1"/>
    <col min="3078" max="3078" width="59.5703125" style="11" customWidth="1"/>
    <col min="3079" max="3080" width="11.28515625" style="11" customWidth="1"/>
    <col min="3081" max="3081" width="10.5703125" style="11" customWidth="1"/>
    <col min="3082" max="3082" width="10.42578125" style="11" customWidth="1"/>
    <col min="3083" max="3083" width="10.7109375" style="11" customWidth="1"/>
    <col min="3084" max="3084" width="9" style="11" customWidth="1"/>
    <col min="3085" max="3085" width="11.5703125" style="11" customWidth="1"/>
    <col min="3086" max="3086" width="9.140625" style="11"/>
    <col min="3087" max="3087" width="13" style="11" customWidth="1"/>
    <col min="3088" max="3331" width="9.140625" style="11"/>
    <col min="3332" max="3332" width="4.140625" style="11" customWidth="1"/>
    <col min="3333" max="3333" width="5.5703125" style="11" customWidth="1"/>
    <col min="3334" max="3334" width="59.5703125" style="11" customWidth="1"/>
    <col min="3335" max="3336" width="11.28515625" style="11" customWidth="1"/>
    <col min="3337" max="3337" width="10.5703125" style="11" customWidth="1"/>
    <col min="3338" max="3338" width="10.42578125" style="11" customWidth="1"/>
    <col min="3339" max="3339" width="10.7109375" style="11" customWidth="1"/>
    <col min="3340" max="3340" width="9" style="11" customWidth="1"/>
    <col min="3341" max="3341" width="11.5703125" style="11" customWidth="1"/>
    <col min="3342" max="3342" width="9.140625" style="11"/>
    <col min="3343" max="3343" width="13" style="11" customWidth="1"/>
    <col min="3344" max="3587" width="9.140625" style="11"/>
    <col min="3588" max="3588" width="4.140625" style="11" customWidth="1"/>
    <col min="3589" max="3589" width="5.5703125" style="11" customWidth="1"/>
    <col min="3590" max="3590" width="59.5703125" style="11" customWidth="1"/>
    <col min="3591" max="3592" width="11.28515625" style="11" customWidth="1"/>
    <col min="3593" max="3593" width="10.5703125" style="11" customWidth="1"/>
    <col min="3594" max="3594" width="10.42578125" style="11" customWidth="1"/>
    <col min="3595" max="3595" width="10.7109375" style="11" customWidth="1"/>
    <col min="3596" max="3596" width="9" style="11" customWidth="1"/>
    <col min="3597" max="3597" width="11.5703125" style="11" customWidth="1"/>
    <col min="3598" max="3598" width="9.140625" style="11"/>
    <col min="3599" max="3599" width="13" style="11" customWidth="1"/>
    <col min="3600" max="3843" width="9.140625" style="11"/>
    <col min="3844" max="3844" width="4.140625" style="11" customWidth="1"/>
    <col min="3845" max="3845" width="5.5703125" style="11" customWidth="1"/>
    <col min="3846" max="3846" width="59.5703125" style="11" customWidth="1"/>
    <col min="3847" max="3848" width="11.28515625" style="11" customWidth="1"/>
    <col min="3849" max="3849" width="10.5703125" style="11" customWidth="1"/>
    <col min="3850" max="3850" width="10.42578125" style="11" customWidth="1"/>
    <col min="3851" max="3851" width="10.7109375" style="11" customWidth="1"/>
    <col min="3852" max="3852" width="9" style="11" customWidth="1"/>
    <col min="3853" max="3853" width="11.5703125" style="11" customWidth="1"/>
    <col min="3854" max="3854" width="9.140625" style="11"/>
    <col min="3855" max="3855" width="13" style="11" customWidth="1"/>
    <col min="3856" max="4099" width="9.140625" style="11"/>
    <col min="4100" max="4100" width="4.140625" style="11" customWidth="1"/>
    <col min="4101" max="4101" width="5.5703125" style="11" customWidth="1"/>
    <col min="4102" max="4102" width="59.5703125" style="11" customWidth="1"/>
    <col min="4103" max="4104" width="11.28515625" style="11" customWidth="1"/>
    <col min="4105" max="4105" width="10.5703125" style="11" customWidth="1"/>
    <col min="4106" max="4106" width="10.42578125" style="11" customWidth="1"/>
    <col min="4107" max="4107" width="10.7109375" style="11" customWidth="1"/>
    <col min="4108" max="4108" width="9" style="11" customWidth="1"/>
    <col min="4109" max="4109" width="11.5703125" style="11" customWidth="1"/>
    <col min="4110" max="4110" width="9.140625" style="11"/>
    <col min="4111" max="4111" width="13" style="11" customWidth="1"/>
    <col min="4112" max="4355" width="9.140625" style="11"/>
    <col min="4356" max="4356" width="4.140625" style="11" customWidth="1"/>
    <col min="4357" max="4357" width="5.5703125" style="11" customWidth="1"/>
    <col min="4358" max="4358" width="59.5703125" style="11" customWidth="1"/>
    <col min="4359" max="4360" width="11.28515625" style="11" customWidth="1"/>
    <col min="4361" max="4361" width="10.5703125" style="11" customWidth="1"/>
    <col min="4362" max="4362" width="10.42578125" style="11" customWidth="1"/>
    <col min="4363" max="4363" width="10.7109375" style="11" customWidth="1"/>
    <col min="4364" max="4364" width="9" style="11" customWidth="1"/>
    <col min="4365" max="4365" width="11.5703125" style="11" customWidth="1"/>
    <col min="4366" max="4366" width="9.140625" style="11"/>
    <col min="4367" max="4367" width="13" style="11" customWidth="1"/>
    <col min="4368" max="4611" width="9.140625" style="11"/>
    <col min="4612" max="4612" width="4.140625" style="11" customWidth="1"/>
    <col min="4613" max="4613" width="5.5703125" style="11" customWidth="1"/>
    <col min="4614" max="4614" width="59.5703125" style="11" customWidth="1"/>
    <col min="4615" max="4616" width="11.28515625" style="11" customWidth="1"/>
    <col min="4617" max="4617" width="10.5703125" style="11" customWidth="1"/>
    <col min="4618" max="4618" width="10.42578125" style="11" customWidth="1"/>
    <col min="4619" max="4619" width="10.7109375" style="11" customWidth="1"/>
    <col min="4620" max="4620" width="9" style="11" customWidth="1"/>
    <col min="4621" max="4621" width="11.5703125" style="11" customWidth="1"/>
    <col min="4622" max="4622" width="9.140625" style="11"/>
    <col min="4623" max="4623" width="13" style="11" customWidth="1"/>
    <col min="4624" max="4867" width="9.140625" style="11"/>
    <col min="4868" max="4868" width="4.140625" style="11" customWidth="1"/>
    <col min="4869" max="4869" width="5.5703125" style="11" customWidth="1"/>
    <col min="4870" max="4870" width="59.5703125" style="11" customWidth="1"/>
    <col min="4871" max="4872" width="11.28515625" style="11" customWidth="1"/>
    <col min="4873" max="4873" width="10.5703125" style="11" customWidth="1"/>
    <col min="4874" max="4874" width="10.42578125" style="11" customWidth="1"/>
    <col min="4875" max="4875" width="10.7109375" style="11" customWidth="1"/>
    <col min="4876" max="4876" width="9" style="11" customWidth="1"/>
    <col min="4877" max="4877" width="11.5703125" style="11" customWidth="1"/>
    <col min="4878" max="4878" width="9.140625" style="11"/>
    <col min="4879" max="4879" width="13" style="11" customWidth="1"/>
    <col min="4880" max="5123" width="9.140625" style="11"/>
    <col min="5124" max="5124" width="4.140625" style="11" customWidth="1"/>
    <col min="5125" max="5125" width="5.5703125" style="11" customWidth="1"/>
    <col min="5126" max="5126" width="59.5703125" style="11" customWidth="1"/>
    <col min="5127" max="5128" width="11.28515625" style="11" customWidth="1"/>
    <col min="5129" max="5129" width="10.5703125" style="11" customWidth="1"/>
    <col min="5130" max="5130" width="10.42578125" style="11" customWidth="1"/>
    <col min="5131" max="5131" width="10.7109375" style="11" customWidth="1"/>
    <col min="5132" max="5132" width="9" style="11" customWidth="1"/>
    <col min="5133" max="5133" width="11.5703125" style="11" customWidth="1"/>
    <col min="5134" max="5134" width="9.140625" style="11"/>
    <col min="5135" max="5135" width="13" style="11" customWidth="1"/>
    <col min="5136" max="5379" width="9.140625" style="11"/>
    <col min="5380" max="5380" width="4.140625" style="11" customWidth="1"/>
    <col min="5381" max="5381" width="5.5703125" style="11" customWidth="1"/>
    <col min="5382" max="5382" width="59.5703125" style="11" customWidth="1"/>
    <col min="5383" max="5384" width="11.28515625" style="11" customWidth="1"/>
    <col min="5385" max="5385" width="10.5703125" style="11" customWidth="1"/>
    <col min="5386" max="5386" width="10.42578125" style="11" customWidth="1"/>
    <col min="5387" max="5387" width="10.7109375" style="11" customWidth="1"/>
    <col min="5388" max="5388" width="9" style="11" customWidth="1"/>
    <col min="5389" max="5389" width="11.5703125" style="11" customWidth="1"/>
    <col min="5390" max="5390" width="9.140625" style="11"/>
    <col min="5391" max="5391" width="13" style="11" customWidth="1"/>
    <col min="5392" max="5635" width="9.140625" style="11"/>
    <col min="5636" max="5636" width="4.140625" style="11" customWidth="1"/>
    <col min="5637" max="5637" width="5.5703125" style="11" customWidth="1"/>
    <col min="5638" max="5638" width="59.5703125" style="11" customWidth="1"/>
    <col min="5639" max="5640" width="11.28515625" style="11" customWidth="1"/>
    <col min="5641" max="5641" width="10.5703125" style="11" customWidth="1"/>
    <col min="5642" max="5642" width="10.42578125" style="11" customWidth="1"/>
    <col min="5643" max="5643" width="10.7109375" style="11" customWidth="1"/>
    <col min="5644" max="5644" width="9" style="11" customWidth="1"/>
    <col min="5645" max="5645" width="11.5703125" style="11" customWidth="1"/>
    <col min="5646" max="5646" width="9.140625" style="11"/>
    <col min="5647" max="5647" width="13" style="11" customWidth="1"/>
    <col min="5648" max="5891" width="9.140625" style="11"/>
    <col min="5892" max="5892" width="4.140625" style="11" customWidth="1"/>
    <col min="5893" max="5893" width="5.5703125" style="11" customWidth="1"/>
    <col min="5894" max="5894" width="59.5703125" style="11" customWidth="1"/>
    <col min="5895" max="5896" width="11.28515625" style="11" customWidth="1"/>
    <col min="5897" max="5897" width="10.5703125" style="11" customWidth="1"/>
    <col min="5898" max="5898" width="10.42578125" style="11" customWidth="1"/>
    <col min="5899" max="5899" width="10.7109375" style="11" customWidth="1"/>
    <col min="5900" max="5900" width="9" style="11" customWidth="1"/>
    <col min="5901" max="5901" width="11.5703125" style="11" customWidth="1"/>
    <col min="5902" max="5902" width="9.140625" style="11"/>
    <col min="5903" max="5903" width="13" style="11" customWidth="1"/>
    <col min="5904" max="6147" width="9.140625" style="11"/>
    <col min="6148" max="6148" width="4.140625" style="11" customWidth="1"/>
    <col min="6149" max="6149" width="5.5703125" style="11" customWidth="1"/>
    <col min="6150" max="6150" width="59.5703125" style="11" customWidth="1"/>
    <col min="6151" max="6152" width="11.28515625" style="11" customWidth="1"/>
    <col min="6153" max="6153" width="10.5703125" style="11" customWidth="1"/>
    <col min="6154" max="6154" width="10.42578125" style="11" customWidth="1"/>
    <col min="6155" max="6155" width="10.7109375" style="11" customWidth="1"/>
    <col min="6156" max="6156" width="9" style="11" customWidth="1"/>
    <col min="6157" max="6157" width="11.5703125" style="11" customWidth="1"/>
    <col min="6158" max="6158" width="9.140625" style="11"/>
    <col min="6159" max="6159" width="13" style="11" customWidth="1"/>
    <col min="6160" max="6403" width="9.140625" style="11"/>
    <col min="6404" max="6404" width="4.140625" style="11" customWidth="1"/>
    <col min="6405" max="6405" width="5.5703125" style="11" customWidth="1"/>
    <col min="6406" max="6406" width="59.5703125" style="11" customWidth="1"/>
    <col min="6407" max="6408" width="11.28515625" style="11" customWidth="1"/>
    <col min="6409" max="6409" width="10.5703125" style="11" customWidth="1"/>
    <col min="6410" max="6410" width="10.42578125" style="11" customWidth="1"/>
    <col min="6411" max="6411" width="10.7109375" style="11" customWidth="1"/>
    <col min="6412" max="6412" width="9" style="11" customWidth="1"/>
    <col min="6413" max="6413" width="11.5703125" style="11" customWidth="1"/>
    <col min="6414" max="6414" width="9.140625" style="11"/>
    <col min="6415" max="6415" width="13" style="11" customWidth="1"/>
    <col min="6416" max="6659" width="9.140625" style="11"/>
    <col min="6660" max="6660" width="4.140625" style="11" customWidth="1"/>
    <col min="6661" max="6661" width="5.5703125" style="11" customWidth="1"/>
    <col min="6662" max="6662" width="59.5703125" style="11" customWidth="1"/>
    <col min="6663" max="6664" width="11.28515625" style="11" customWidth="1"/>
    <col min="6665" max="6665" width="10.5703125" style="11" customWidth="1"/>
    <col min="6666" max="6666" width="10.42578125" style="11" customWidth="1"/>
    <col min="6667" max="6667" width="10.7109375" style="11" customWidth="1"/>
    <col min="6668" max="6668" width="9" style="11" customWidth="1"/>
    <col min="6669" max="6669" width="11.5703125" style="11" customWidth="1"/>
    <col min="6670" max="6670" width="9.140625" style="11"/>
    <col min="6671" max="6671" width="13" style="11" customWidth="1"/>
    <col min="6672" max="6915" width="9.140625" style="11"/>
    <col min="6916" max="6916" width="4.140625" style="11" customWidth="1"/>
    <col min="6917" max="6917" width="5.5703125" style="11" customWidth="1"/>
    <col min="6918" max="6918" width="59.5703125" style="11" customWidth="1"/>
    <col min="6919" max="6920" width="11.28515625" style="11" customWidth="1"/>
    <col min="6921" max="6921" width="10.5703125" style="11" customWidth="1"/>
    <col min="6922" max="6922" width="10.42578125" style="11" customWidth="1"/>
    <col min="6923" max="6923" width="10.7109375" style="11" customWidth="1"/>
    <col min="6924" max="6924" width="9" style="11" customWidth="1"/>
    <col min="6925" max="6925" width="11.5703125" style="11" customWidth="1"/>
    <col min="6926" max="6926" width="9.140625" style="11"/>
    <col min="6927" max="6927" width="13" style="11" customWidth="1"/>
    <col min="6928" max="7171" width="9.140625" style="11"/>
    <col min="7172" max="7172" width="4.140625" style="11" customWidth="1"/>
    <col min="7173" max="7173" width="5.5703125" style="11" customWidth="1"/>
    <col min="7174" max="7174" width="59.5703125" style="11" customWidth="1"/>
    <col min="7175" max="7176" width="11.28515625" style="11" customWidth="1"/>
    <col min="7177" max="7177" width="10.5703125" style="11" customWidth="1"/>
    <col min="7178" max="7178" width="10.42578125" style="11" customWidth="1"/>
    <col min="7179" max="7179" width="10.7109375" style="11" customWidth="1"/>
    <col min="7180" max="7180" width="9" style="11" customWidth="1"/>
    <col min="7181" max="7181" width="11.5703125" style="11" customWidth="1"/>
    <col min="7182" max="7182" width="9.140625" style="11"/>
    <col min="7183" max="7183" width="13" style="11" customWidth="1"/>
    <col min="7184" max="7427" width="9.140625" style="11"/>
    <col min="7428" max="7428" width="4.140625" style="11" customWidth="1"/>
    <col min="7429" max="7429" width="5.5703125" style="11" customWidth="1"/>
    <col min="7430" max="7430" width="59.5703125" style="11" customWidth="1"/>
    <col min="7431" max="7432" width="11.28515625" style="11" customWidth="1"/>
    <col min="7433" max="7433" width="10.5703125" style="11" customWidth="1"/>
    <col min="7434" max="7434" width="10.42578125" style="11" customWidth="1"/>
    <col min="7435" max="7435" width="10.7109375" style="11" customWidth="1"/>
    <col min="7436" max="7436" width="9" style="11" customWidth="1"/>
    <col min="7437" max="7437" width="11.5703125" style="11" customWidth="1"/>
    <col min="7438" max="7438" width="9.140625" style="11"/>
    <col min="7439" max="7439" width="13" style="11" customWidth="1"/>
    <col min="7440" max="7683" width="9.140625" style="11"/>
    <col min="7684" max="7684" width="4.140625" style="11" customWidth="1"/>
    <col min="7685" max="7685" width="5.5703125" style="11" customWidth="1"/>
    <col min="7686" max="7686" width="59.5703125" style="11" customWidth="1"/>
    <col min="7687" max="7688" width="11.28515625" style="11" customWidth="1"/>
    <col min="7689" max="7689" width="10.5703125" style="11" customWidth="1"/>
    <col min="7690" max="7690" width="10.42578125" style="11" customWidth="1"/>
    <col min="7691" max="7691" width="10.7109375" style="11" customWidth="1"/>
    <col min="7692" max="7692" width="9" style="11" customWidth="1"/>
    <col min="7693" max="7693" width="11.5703125" style="11" customWidth="1"/>
    <col min="7694" max="7694" width="9.140625" style="11"/>
    <col min="7695" max="7695" width="13" style="11" customWidth="1"/>
    <col min="7696" max="7939" width="9.140625" style="11"/>
    <col min="7940" max="7940" width="4.140625" style="11" customWidth="1"/>
    <col min="7941" max="7941" width="5.5703125" style="11" customWidth="1"/>
    <col min="7942" max="7942" width="59.5703125" style="11" customWidth="1"/>
    <col min="7943" max="7944" width="11.28515625" style="11" customWidth="1"/>
    <col min="7945" max="7945" width="10.5703125" style="11" customWidth="1"/>
    <col min="7946" max="7946" width="10.42578125" style="11" customWidth="1"/>
    <col min="7947" max="7947" width="10.7109375" style="11" customWidth="1"/>
    <col min="7948" max="7948" width="9" style="11" customWidth="1"/>
    <col min="7949" max="7949" width="11.5703125" style="11" customWidth="1"/>
    <col min="7950" max="7950" width="9.140625" style="11"/>
    <col min="7951" max="7951" width="13" style="11" customWidth="1"/>
    <col min="7952" max="8195" width="9.140625" style="11"/>
    <col min="8196" max="8196" width="4.140625" style="11" customWidth="1"/>
    <col min="8197" max="8197" width="5.5703125" style="11" customWidth="1"/>
    <col min="8198" max="8198" width="59.5703125" style="11" customWidth="1"/>
    <col min="8199" max="8200" width="11.28515625" style="11" customWidth="1"/>
    <col min="8201" max="8201" width="10.5703125" style="11" customWidth="1"/>
    <col min="8202" max="8202" width="10.42578125" style="11" customWidth="1"/>
    <col min="8203" max="8203" width="10.7109375" style="11" customWidth="1"/>
    <col min="8204" max="8204" width="9" style="11" customWidth="1"/>
    <col min="8205" max="8205" width="11.5703125" style="11" customWidth="1"/>
    <col min="8206" max="8206" width="9.140625" style="11"/>
    <col min="8207" max="8207" width="13" style="11" customWidth="1"/>
    <col min="8208" max="8451" width="9.140625" style="11"/>
    <col min="8452" max="8452" width="4.140625" style="11" customWidth="1"/>
    <col min="8453" max="8453" width="5.5703125" style="11" customWidth="1"/>
    <col min="8454" max="8454" width="59.5703125" style="11" customWidth="1"/>
    <col min="8455" max="8456" width="11.28515625" style="11" customWidth="1"/>
    <col min="8457" max="8457" width="10.5703125" style="11" customWidth="1"/>
    <col min="8458" max="8458" width="10.42578125" style="11" customWidth="1"/>
    <col min="8459" max="8459" width="10.7109375" style="11" customWidth="1"/>
    <col min="8460" max="8460" width="9" style="11" customWidth="1"/>
    <col min="8461" max="8461" width="11.5703125" style="11" customWidth="1"/>
    <col min="8462" max="8462" width="9.140625" style="11"/>
    <col min="8463" max="8463" width="13" style="11" customWidth="1"/>
    <col min="8464" max="8707" width="9.140625" style="11"/>
    <col min="8708" max="8708" width="4.140625" style="11" customWidth="1"/>
    <col min="8709" max="8709" width="5.5703125" style="11" customWidth="1"/>
    <col min="8710" max="8710" width="59.5703125" style="11" customWidth="1"/>
    <col min="8711" max="8712" width="11.28515625" style="11" customWidth="1"/>
    <col min="8713" max="8713" width="10.5703125" style="11" customWidth="1"/>
    <col min="8714" max="8714" width="10.42578125" style="11" customWidth="1"/>
    <col min="8715" max="8715" width="10.7109375" style="11" customWidth="1"/>
    <col min="8716" max="8716" width="9" style="11" customWidth="1"/>
    <col min="8717" max="8717" width="11.5703125" style="11" customWidth="1"/>
    <col min="8718" max="8718" width="9.140625" style="11"/>
    <col min="8719" max="8719" width="13" style="11" customWidth="1"/>
    <col min="8720" max="8963" width="9.140625" style="11"/>
    <col min="8964" max="8964" width="4.140625" style="11" customWidth="1"/>
    <col min="8965" max="8965" width="5.5703125" style="11" customWidth="1"/>
    <col min="8966" max="8966" width="59.5703125" style="11" customWidth="1"/>
    <col min="8967" max="8968" width="11.28515625" style="11" customWidth="1"/>
    <col min="8969" max="8969" width="10.5703125" style="11" customWidth="1"/>
    <col min="8970" max="8970" width="10.42578125" style="11" customWidth="1"/>
    <col min="8971" max="8971" width="10.7109375" style="11" customWidth="1"/>
    <col min="8972" max="8972" width="9" style="11" customWidth="1"/>
    <col min="8973" max="8973" width="11.5703125" style="11" customWidth="1"/>
    <col min="8974" max="8974" width="9.140625" style="11"/>
    <col min="8975" max="8975" width="13" style="11" customWidth="1"/>
    <col min="8976" max="9219" width="9.140625" style="11"/>
    <col min="9220" max="9220" width="4.140625" style="11" customWidth="1"/>
    <col min="9221" max="9221" width="5.5703125" style="11" customWidth="1"/>
    <col min="9222" max="9222" width="59.5703125" style="11" customWidth="1"/>
    <col min="9223" max="9224" width="11.28515625" style="11" customWidth="1"/>
    <col min="9225" max="9225" width="10.5703125" style="11" customWidth="1"/>
    <col min="9226" max="9226" width="10.42578125" style="11" customWidth="1"/>
    <col min="9227" max="9227" width="10.7109375" style="11" customWidth="1"/>
    <col min="9228" max="9228" width="9" style="11" customWidth="1"/>
    <col min="9229" max="9229" width="11.5703125" style="11" customWidth="1"/>
    <col min="9230" max="9230" width="9.140625" style="11"/>
    <col min="9231" max="9231" width="13" style="11" customWidth="1"/>
    <col min="9232" max="9475" width="9.140625" style="11"/>
    <col min="9476" max="9476" width="4.140625" style="11" customWidth="1"/>
    <col min="9477" max="9477" width="5.5703125" style="11" customWidth="1"/>
    <col min="9478" max="9478" width="59.5703125" style="11" customWidth="1"/>
    <col min="9479" max="9480" width="11.28515625" style="11" customWidth="1"/>
    <col min="9481" max="9481" width="10.5703125" style="11" customWidth="1"/>
    <col min="9482" max="9482" width="10.42578125" style="11" customWidth="1"/>
    <col min="9483" max="9483" width="10.7109375" style="11" customWidth="1"/>
    <col min="9484" max="9484" width="9" style="11" customWidth="1"/>
    <col min="9485" max="9485" width="11.5703125" style="11" customWidth="1"/>
    <col min="9486" max="9486" width="9.140625" style="11"/>
    <col min="9487" max="9487" width="13" style="11" customWidth="1"/>
    <col min="9488" max="9731" width="9.140625" style="11"/>
    <col min="9732" max="9732" width="4.140625" style="11" customWidth="1"/>
    <col min="9733" max="9733" width="5.5703125" style="11" customWidth="1"/>
    <col min="9734" max="9734" width="59.5703125" style="11" customWidth="1"/>
    <col min="9735" max="9736" width="11.28515625" style="11" customWidth="1"/>
    <col min="9737" max="9737" width="10.5703125" style="11" customWidth="1"/>
    <col min="9738" max="9738" width="10.42578125" style="11" customWidth="1"/>
    <col min="9739" max="9739" width="10.7109375" style="11" customWidth="1"/>
    <col min="9740" max="9740" width="9" style="11" customWidth="1"/>
    <col min="9741" max="9741" width="11.5703125" style="11" customWidth="1"/>
    <col min="9742" max="9742" width="9.140625" style="11"/>
    <col min="9743" max="9743" width="13" style="11" customWidth="1"/>
    <col min="9744" max="9987" width="9.140625" style="11"/>
    <col min="9988" max="9988" width="4.140625" style="11" customWidth="1"/>
    <col min="9989" max="9989" width="5.5703125" style="11" customWidth="1"/>
    <col min="9990" max="9990" width="59.5703125" style="11" customWidth="1"/>
    <col min="9991" max="9992" width="11.28515625" style="11" customWidth="1"/>
    <col min="9993" max="9993" width="10.5703125" style="11" customWidth="1"/>
    <col min="9994" max="9994" width="10.42578125" style="11" customWidth="1"/>
    <col min="9995" max="9995" width="10.7109375" style="11" customWidth="1"/>
    <col min="9996" max="9996" width="9" style="11" customWidth="1"/>
    <col min="9997" max="9997" width="11.5703125" style="11" customWidth="1"/>
    <col min="9998" max="9998" width="9.140625" style="11"/>
    <col min="9999" max="9999" width="13" style="11" customWidth="1"/>
    <col min="10000" max="10243" width="9.140625" style="11"/>
    <col min="10244" max="10244" width="4.140625" style="11" customWidth="1"/>
    <col min="10245" max="10245" width="5.5703125" style="11" customWidth="1"/>
    <col min="10246" max="10246" width="59.5703125" style="11" customWidth="1"/>
    <col min="10247" max="10248" width="11.28515625" style="11" customWidth="1"/>
    <col min="10249" max="10249" width="10.5703125" style="11" customWidth="1"/>
    <col min="10250" max="10250" width="10.42578125" style="11" customWidth="1"/>
    <col min="10251" max="10251" width="10.7109375" style="11" customWidth="1"/>
    <col min="10252" max="10252" width="9" style="11" customWidth="1"/>
    <col min="10253" max="10253" width="11.5703125" style="11" customWidth="1"/>
    <col min="10254" max="10254" width="9.140625" style="11"/>
    <col min="10255" max="10255" width="13" style="11" customWidth="1"/>
    <col min="10256" max="10499" width="9.140625" style="11"/>
    <col min="10500" max="10500" width="4.140625" style="11" customWidth="1"/>
    <col min="10501" max="10501" width="5.5703125" style="11" customWidth="1"/>
    <col min="10502" max="10502" width="59.5703125" style="11" customWidth="1"/>
    <col min="10503" max="10504" width="11.28515625" style="11" customWidth="1"/>
    <col min="10505" max="10505" width="10.5703125" style="11" customWidth="1"/>
    <col min="10506" max="10506" width="10.42578125" style="11" customWidth="1"/>
    <col min="10507" max="10507" width="10.7109375" style="11" customWidth="1"/>
    <col min="10508" max="10508" width="9" style="11" customWidth="1"/>
    <col min="10509" max="10509" width="11.5703125" style="11" customWidth="1"/>
    <col min="10510" max="10510" width="9.140625" style="11"/>
    <col min="10511" max="10511" width="13" style="11" customWidth="1"/>
    <col min="10512" max="10755" width="9.140625" style="11"/>
    <col min="10756" max="10756" width="4.140625" style="11" customWidth="1"/>
    <col min="10757" max="10757" width="5.5703125" style="11" customWidth="1"/>
    <col min="10758" max="10758" width="59.5703125" style="11" customWidth="1"/>
    <col min="10759" max="10760" width="11.28515625" style="11" customWidth="1"/>
    <col min="10761" max="10761" width="10.5703125" style="11" customWidth="1"/>
    <col min="10762" max="10762" width="10.42578125" style="11" customWidth="1"/>
    <col min="10763" max="10763" width="10.7109375" style="11" customWidth="1"/>
    <col min="10764" max="10764" width="9" style="11" customWidth="1"/>
    <col min="10765" max="10765" width="11.5703125" style="11" customWidth="1"/>
    <col min="10766" max="10766" width="9.140625" style="11"/>
    <col min="10767" max="10767" width="13" style="11" customWidth="1"/>
    <col min="10768" max="11011" width="9.140625" style="11"/>
    <col min="11012" max="11012" width="4.140625" style="11" customWidth="1"/>
    <col min="11013" max="11013" width="5.5703125" style="11" customWidth="1"/>
    <col min="11014" max="11014" width="59.5703125" style="11" customWidth="1"/>
    <col min="11015" max="11016" width="11.28515625" style="11" customWidth="1"/>
    <col min="11017" max="11017" width="10.5703125" style="11" customWidth="1"/>
    <col min="11018" max="11018" width="10.42578125" style="11" customWidth="1"/>
    <col min="11019" max="11019" width="10.7109375" style="11" customWidth="1"/>
    <col min="11020" max="11020" width="9" style="11" customWidth="1"/>
    <col min="11021" max="11021" width="11.5703125" style="11" customWidth="1"/>
    <col min="11022" max="11022" width="9.140625" style="11"/>
    <col min="11023" max="11023" width="13" style="11" customWidth="1"/>
    <col min="11024" max="11267" width="9.140625" style="11"/>
    <col min="11268" max="11268" width="4.140625" style="11" customWidth="1"/>
    <col min="11269" max="11269" width="5.5703125" style="11" customWidth="1"/>
    <col min="11270" max="11270" width="59.5703125" style="11" customWidth="1"/>
    <col min="11271" max="11272" width="11.28515625" style="11" customWidth="1"/>
    <col min="11273" max="11273" width="10.5703125" style="11" customWidth="1"/>
    <col min="11274" max="11274" width="10.42578125" style="11" customWidth="1"/>
    <col min="11275" max="11275" width="10.7109375" style="11" customWidth="1"/>
    <col min="11276" max="11276" width="9" style="11" customWidth="1"/>
    <col min="11277" max="11277" width="11.5703125" style="11" customWidth="1"/>
    <col min="11278" max="11278" width="9.140625" style="11"/>
    <col min="11279" max="11279" width="13" style="11" customWidth="1"/>
    <col min="11280" max="11523" width="9.140625" style="11"/>
    <col min="11524" max="11524" width="4.140625" style="11" customWidth="1"/>
    <col min="11525" max="11525" width="5.5703125" style="11" customWidth="1"/>
    <col min="11526" max="11526" width="59.5703125" style="11" customWidth="1"/>
    <col min="11527" max="11528" width="11.28515625" style="11" customWidth="1"/>
    <col min="11529" max="11529" width="10.5703125" style="11" customWidth="1"/>
    <col min="11530" max="11530" width="10.42578125" style="11" customWidth="1"/>
    <col min="11531" max="11531" width="10.7109375" style="11" customWidth="1"/>
    <col min="11532" max="11532" width="9" style="11" customWidth="1"/>
    <col min="11533" max="11533" width="11.5703125" style="11" customWidth="1"/>
    <col min="11534" max="11534" width="9.140625" style="11"/>
    <col min="11535" max="11535" width="13" style="11" customWidth="1"/>
    <col min="11536" max="11779" width="9.140625" style="11"/>
    <col min="11780" max="11780" width="4.140625" style="11" customWidth="1"/>
    <col min="11781" max="11781" width="5.5703125" style="11" customWidth="1"/>
    <col min="11782" max="11782" width="59.5703125" style="11" customWidth="1"/>
    <col min="11783" max="11784" width="11.28515625" style="11" customWidth="1"/>
    <col min="11785" max="11785" width="10.5703125" style="11" customWidth="1"/>
    <col min="11786" max="11786" width="10.42578125" style="11" customWidth="1"/>
    <col min="11787" max="11787" width="10.7109375" style="11" customWidth="1"/>
    <col min="11788" max="11788" width="9" style="11" customWidth="1"/>
    <col min="11789" max="11789" width="11.5703125" style="11" customWidth="1"/>
    <col min="11790" max="11790" width="9.140625" style="11"/>
    <col min="11791" max="11791" width="13" style="11" customWidth="1"/>
    <col min="11792" max="12035" width="9.140625" style="11"/>
    <col min="12036" max="12036" width="4.140625" style="11" customWidth="1"/>
    <col min="12037" max="12037" width="5.5703125" style="11" customWidth="1"/>
    <col min="12038" max="12038" width="59.5703125" style="11" customWidth="1"/>
    <col min="12039" max="12040" width="11.28515625" style="11" customWidth="1"/>
    <col min="12041" max="12041" width="10.5703125" style="11" customWidth="1"/>
    <col min="12042" max="12042" width="10.42578125" style="11" customWidth="1"/>
    <col min="12043" max="12043" width="10.7109375" style="11" customWidth="1"/>
    <col min="12044" max="12044" width="9" style="11" customWidth="1"/>
    <col min="12045" max="12045" width="11.5703125" style="11" customWidth="1"/>
    <col min="12046" max="12046" width="9.140625" style="11"/>
    <col min="12047" max="12047" width="13" style="11" customWidth="1"/>
    <col min="12048" max="12291" width="9.140625" style="11"/>
    <col min="12292" max="12292" width="4.140625" style="11" customWidth="1"/>
    <col min="12293" max="12293" width="5.5703125" style="11" customWidth="1"/>
    <col min="12294" max="12294" width="59.5703125" style="11" customWidth="1"/>
    <col min="12295" max="12296" width="11.28515625" style="11" customWidth="1"/>
    <col min="12297" max="12297" width="10.5703125" style="11" customWidth="1"/>
    <col min="12298" max="12298" width="10.42578125" style="11" customWidth="1"/>
    <col min="12299" max="12299" width="10.7109375" style="11" customWidth="1"/>
    <col min="12300" max="12300" width="9" style="11" customWidth="1"/>
    <col min="12301" max="12301" width="11.5703125" style="11" customWidth="1"/>
    <col min="12302" max="12302" width="9.140625" style="11"/>
    <col min="12303" max="12303" width="13" style="11" customWidth="1"/>
    <col min="12304" max="12547" width="9.140625" style="11"/>
    <col min="12548" max="12548" width="4.140625" style="11" customWidth="1"/>
    <col min="12549" max="12549" width="5.5703125" style="11" customWidth="1"/>
    <col min="12550" max="12550" width="59.5703125" style="11" customWidth="1"/>
    <col min="12551" max="12552" width="11.28515625" style="11" customWidth="1"/>
    <col min="12553" max="12553" width="10.5703125" style="11" customWidth="1"/>
    <col min="12554" max="12554" width="10.42578125" style="11" customWidth="1"/>
    <col min="12555" max="12555" width="10.7109375" style="11" customWidth="1"/>
    <col min="12556" max="12556" width="9" style="11" customWidth="1"/>
    <col min="12557" max="12557" width="11.5703125" style="11" customWidth="1"/>
    <col min="12558" max="12558" width="9.140625" style="11"/>
    <col min="12559" max="12559" width="13" style="11" customWidth="1"/>
    <col min="12560" max="12803" width="9.140625" style="11"/>
    <col min="12804" max="12804" width="4.140625" style="11" customWidth="1"/>
    <col min="12805" max="12805" width="5.5703125" style="11" customWidth="1"/>
    <col min="12806" max="12806" width="59.5703125" style="11" customWidth="1"/>
    <col min="12807" max="12808" width="11.28515625" style="11" customWidth="1"/>
    <col min="12809" max="12809" width="10.5703125" style="11" customWidth="1"/>
    <col min="12810" max="12810" width="10.42578125" style="11" customWidth="1"/>
    <col min="12811" max="12811" width="10.7109375" style="11" customWidth="1"/>
    <col min="12812" max="12812" width="9" style="11" customWidth="1"/>
    <col min="12813" max="12813" width="11.5703125" style="11" customWidth="1"/>
    <col min="12814" max="12814" width="9.140625" style="11"/>
    <col min="12815" max="12815" width="13" style="11" customWidth="1"/>
    <col min="12816" max="13059" width="9.140625" style="11"/>
    <col min="13060" max="13060" width="4.140625" style="11" customWidth="1"/>
    <col min="13061" max="13061" width="5.5703125" style="11" customWidth="1"/>
    <col min="13062" max="13062" width="59.5703125" style="11" customWidth="1"/>
    <col min="13063" max="13064" width="11.28515625" style="11" customWidth="1"/>
    <col min="13065" max="13065" width="10.5703125" style="11" customWidth="1"/>
    <col min="13066" max="13066" width="10.42578125" style="11" customWidth="1"/>
    <col min="13067" max="13067" width="10.7109375" style="11" customWidth="1"/>
    <col min="13068" max="13068" width="9" style="11" customWidth="1"/>
    <col min="13069" max="13069" width="11.5703125" style="11" customWidth="1"/>
    <col min="13070" max="13070" width="9.140625" style="11"/>
    <col min="13071" max="13071" width="13" style="11" customWidth="1"/>
    <col min="13072" max="13315" width="9.140625" style="11"/>
    <col min="13316" max="13316" width="4.140625" style="11" customWidth="1"/>
    <col min="13317" max="13317" width="5.5703125" style="11" customWidth="1"/>
    <col min="13318" max="13318" width="59.5703125" style="11" customWidth="1"/>
    <col min="13319" max="13320" width="11.28515625" style="11" customWidth="1"/>
    <col min="13321" max="13321" width="10.5703125" style="11" customWidth="1"/>
    <col min="13322" max="13322" width="10.42578125" style="11" customWidth="1"/>
    <col min="13323" max="13323" width="10.7109375" style="11" customWidth="1"/>
    <col min="13324" max="13324" width="9" style="11" customWidth="1"/>
    <col min="13325" max="13325" width="11.5703125" style="11" customWidth="1"/>
    <col min="13326" max="13326" width="9.140625" style="11"/>
    <col min="13327" max="13327" width="13" style="11" customWidth="1"/>
    <col min="13328" max="13571" width="9.140625" style="11"/>
    <col min="13572" max="13572" width="4.140625" style="11" customWidth="1"/>
    <col min="13573" max="13573" width="5.5703125" style="11" customWidth="1"/>
    <col min="13574" max="13574" width="59.5703125" style="11" customWidth="1"/>
    <col min="13575" max="13576" width="11.28515625" style="11" customWidth="1"/>
    <col min="13577" max="13577" width="10.5703125" style="11" customWidth="1"/>
    <col min="13578" max="13578" width="10.42578125" style="11" customWidth="1"/>
    <col min="13579" max="13579" width="10.7109375" style="11" customWidth="1"/>
    <col min="13580" max="13580" width="9" style="11" customWidth="1"/>
    <col min="13581" max="13581" width="11.5703125" style="11" customWidth="1"/>
    <col min="13582" max="13582" width="9.140625" style="11"/>
    <col min="13583" max="13583" width="13" style="11" customWidth="1"/>
    <col min="13584" max="13827" width="9.140625" style="11"/>
    <col min="13828" max="13828" width="4.140625" style="11" customWidth="1"/>
    <col min="13829" max="13829" width="5.5703125" style="11" customWidth="1"/>
    <col min="13830" max="13830" width="59.5703125" style="11" customWidth="1"/>
    <col min="13831" max="13832" width="11.28515625" style="11" customWidth="1"/>
    <col min="13833" max="13833" width="10.5703125" style="11" customWidth="1"/>
    <col min="13834" max="13834" width="10.42578125" style="11" customWidth="1"/>
    <col min="13835" max="13835" width="10.7109375" style="11" customWidth="1"/>
    <col min="13836" max="13836" width="9" style="11" customWidth="1"/>
    <col min="13837" max="13837" width="11.5703125" style="11" customWidth="1"/>
    <col min="13838" max="13838" width="9.140625" style="11"/>
    <col min="13839" max="13839" width="13" style="11" customWidth="1"/>
    <col min="13840" max="14083" width="9.140625" style="11"/>
    <col min="14084" max="14084" width="4.140625" style="11" customWidth="1"/>
    <col min="14085" max="14085" width="5.5703125" style="11" customWidth="1"/>
    <col min="14086" max="14086" width="59.5703125" style="11" customWidth="1"/>
    <col min="14087" max="14088" width="11.28515625" style="11" customWidth="1"/>
    <col min="14089" max="14089" width="10.5703125" style="11" customWidth="1"/>
    <col min="14090" max="14090" width="10.42578125" style="11" customWidth="1"/>
    <col min="14091" max="14091" width="10.7109375" style="11" customWidth="1"/>
    <col min="14092" max="14092" width="9" style="11" customWidth="1"/>
    <col min="14093" max="14093" width="11.5703125" style="11" customWidth="1"/>
    <col min="14094" max="14094" width="9.140625" style="11"/>
    <col min="14095" max="14095" width="13" style="11" customWidth="1"/>
    <col min="14096" max="14339" width="9.140625" style="11"/>
    <col min="14340" max="14340" width="4.140625" style="11" customWidth="1"/>
    <col min="14341" max="14341" width="5.5703125" style="11" customWidth="1"/>
    <col min="14342" max="14342" width="59.5703125" style="11" customWidth="1"/>
    <col min="14343" max="14344" width="11.28515625" style="11" customWidth="1"/>
    <col min="14345" max="14345" width="10.5703125" style="11" customWidth="1"/>
    <col min="14346" max="14346" width="10.42578125" style="11" customWidth="1"/>
    <col min="14347" max="14347" width="10.7109375" style="11" customWidth="1"/>
    <col min="14348" max="14348" width="9" style="11" customWidth="1"/>
    <col min="14349" max="14349" width="11.5703125" style="11" customWidth="1"/>
    <col min="14350" max="14350" width="9.140625" style="11"/>
    <col min="14351" max="14351" width="13" style="11" customWidth="1"/>
    <col min="14352" max="14595" width="9.140625" style="11"/>
    <col min="14596" max="14596" width="4.140625" style="11" customWidth="1"/>
    <col min="14597" max="14597" width="5.5703125" style="11" customWidth="1"/>
    <col min="14598" max="14598" width="59.5703125" style="11" customWidth="1"/>
    <col min="14599" max="14600" width="11.28515625" style="11" customWidth="1"/>
    <col min="14601" max="14601" width="10.5703125" style="11" customWidth="1"/>
    <col min="14602" max="14602" width="10.42578125" style="11" customWidth="1"/>
    <col min="14603" max="14603" width="10.7109375" style="11" customWidth="1"/>
    <col min="14604" max="14604" width="9" style="11" customWidth="1"/>
    <col min="14605" max="14605" width="11.5703125" style="11" customWidth="1"/>
    <col min="14606" max="14606" width="9.140625" style="11"/>
    <col min="14607" max="14607" width="13" style="11" customWidth="1"/>
    <col min="14608" max="14851" width="9.140625" style="11"/>
    <col min="14852" max="14852" width="4.140625" style="11" customWidth="1"/>
    <col min="14853" max="14853" width="5.5703125" style="11" customWidth="1"/>
    <col min="14854" max="14854" width="59.5703125" style="11" customWidth="1"/>
    <col min="14855" max="14856" width="11.28515625" style="11" customWidth="1"/>
    <col min="14857" max="14857" width="10.5703125" style="11" customWidth="1"/>
    <col min="14858" max="14858" width="10.42578125" style="11" customWidth="1"/>
    <col min="14859" max="14859" width="10.7109375" style="11" customWidth="1"/>
    <col min="14860" max="14860" width="9" style="11" customWidth="1"/>
    <col min="14861" max="14861" width="11.5703125" style="11" customWidth="1"/>
    <col min="14862" max="14862" width="9.140625" style="11"/>
    <col min="14863" max="14863" width="13" style="11" customWidth="1"/>
    <col min="14864" max="15107" width="9.140625" style="11"/>
    <col min="15108" max="15108" width="4.140625" style="11" customWidth="1"/>
    <col min="15109" max="15109" width="5.5703125" style="11" customWidth="1"/>
    <col min="15110" max="15110" width="59.5703125" style="11" customWidth="1"/>
    <col min="15111" max="15112" width="11.28515625" style="11" customWidth="1"/>
    <col min="15113" max="15113" width="10.5703125" style="11" customWidth="1"/>
    <col min="15114" max="15114" width="10.42578125" style="11" customWidth="1"/>
    <col min="15115" max="15115" width="10.7109375" style="11" customWidth="1"/>
    <col min="15116" max="15116" width="9" style="11" customWidth="1"/>
    <col min="15117" max="15117" width="11.5703125" style="11" customWidth="1"/>
    <col min="15118" max="15118" width="9.140625" style="11"/>
    <col min="15119" max="15119" width="13" style="11" customWidth="1"/>
    <col min="15120" max="15363" width="9.140625" style="11"/>
    <col min="15364" max="15364" width="4.140625" style="11" customWidth="1"/>
    <col min="15365" max="15365" width="5.5703125" style="11" customWidth="1"/>
    <col min="15366" max="15366" width="59.5703125" style="11" customWidth="1"/>
    <col min="15367" max="15368" width="11.28515625" style="11" customWidth="1"/>
    <col min="15369" max="15369" width="10.5703125" style="11" customWidth="1"/>
    <col min="15370" max="15370" width="10.42578125" style="11" customWidth="1"/>
    <col min="15371" max="15371" width="10.7109375" style="11" customWidth="1"/>
    <col min="15372" max="15372" width="9" style="11" customWidth="1"/>
    <col min="15373" max="15373" width="11.5703125" style="11" customWidth="1"/>
    <col min="15374" max="15374" width="9.140625" style="11"/>
    <col min="15375" max="15375" width="13" style="11" customWidth="1"/>
    <col min="15376" max="15619" width="9.140625" style="11"/>
    <col min="15620" max="15620" width="4.140625" style="11" customWidth="1"/>
    <col min="15621" max="15621" width="5.5703125" style="11" customWidth="1"/>
    <col min="15622" max="15622" width="59.5703125" style="11" customWidth="1"/>
    <col min="15623" max="15624" width="11.28515625" style="11" customWidth="1"/>
    <col min="15625" max="15625" width="10.5703125" style="11" customWidth="1"/>
    <col min="15626" max="15626" width="10.42578125" style="11" customWidth="1"/>
    <col min="15627" max="15627" width="10.7109375" style="11" customWidth="1"/>
    <col min="15628" max="15628" width="9" style="11" customWidth="1"/>
    <col min="15629" max="15629" width="11.5703125" style="11" customWidth="1"/>
    <col min="15630" max="15630" width="9.140625" style="11"/>
    <col min="15631" max="15631" width="13" style="11" customWidth="1"/>
    <col min="15632" max="15875" width="9.140625" style="11"/>
    <col min="15876" max="15876" width="4.140625" style="11" customWidth="1"/>
    <col min="15877" max="15877" width="5.5703125" style="11" customWidth="1"/>
    <col min="15878" max="15878" width="59.5703125" style="11" customWidth="1"/>
    <col min="15879" max="15880" width="11.28515625" style="11" customWidth="1"/>
    <col min="15881" max="15881" width="10.5703125" style="11" customWidth="1"/>
    <col min="15882" max="15882" width="10.42578125" style="11" customWidth="1"/>
    <col min="15883" max="15883" width="10.7109375" style="11" customWidth="1"/>
    <col min="15884" max="15884" width="9" style="11" customWidth="1"/>
    <col min="15885" max="15885" width="11.5703125" style="11" customWidth="1"/>
    <col min="15886" max="15886" width="9.140625" style="11"/>
    <col min="15887" max="15887" width="13" style="11" customWidth="1"/>
    <col min="15888" max="16131" width="9.140625" style="11"/>
    <col min="16132" max="16132" width="4.140625" style="11" customWidth="1"/>
    <col min="16133" max="16133" width="5.5703125" style="11" customWidth="1"/>
    <col min="16134" max="16134" width="59.5703125" style="11" customWidth="1"/>
    <col min="16135" max="16136" width="11.28515625" style="11" customWidth="1"/>
    <col min="16137" max="16137" width="10.5703125" style="11" customWidth="1"/>
    <col min="16138" max="16138" width="10.42578125" style="11" customWidth="1"/>
    <col min="16139" max="16139" width="10.7109375" style="11" customWidth="1"/>
    <col min="16140" max="16140" width="9" style="11" customWidth="1"/>
    <col min="16141" max="16141" width="11.5703125" style="11" customWidth="1"/>
    <col min="16142" max="16142" width="9.140625" style="11"/>
    <col min="16143" max="16143" width="13" style="11" customWidth="1"/>
    <col min="16144" max="16384" width="9.140625" style="11"/>
  </cols>
  <sheetData>
    <row r="1" spans="1:17" x14ac:dyDescent="0.2">
      <c r="G1" s="2"/>
      <c r="H1" s="2"/>
      <c r="I1" s="2"/>
      <c r="J1" s="2"/>
      <c r="K1" s="2" t="s">
        <v>14</v>
      </c>
    </row>
    <row r="2" spans="1:17" x14ac:dyDescent="0.2">
      <c r="G2" s="2"/>
      <c r="H2" s="2"/>
      <c r="I2" s="2"/>
      <c r="J2" s="2"/>
      <c r="K2" s="4" t="s">
        <v>63</v>
      </c>
    </row>
    <row r="3" spans="1:17" x14ac:dyDescent="0.2">
      <c r="G3" s="2"/>
      <c r="H3" s="2"/>
      <c r="I3" s="2"/>
      <c r="J3" s="2"/>
      <c r="K3" s="4" t="s">
        <v>16</v>
      </c>
    </row>
    <row r="4" spans="1:17" x14ac:dyDescent="0.2">
      <c r="G4" s="2"/>
      <c r="H4" s="2"/>
      <c r="I4" s="2"/>
      <c r="J4" s="2"/>
      <c r="K4" s="4" t="s">
        <v>64</v>
      </c>
      <c r="Q4" s="56"/>
    </row>
    <row r="5" spans="1:17" x14ac:dyDescent="0.2">
      <c r="G5" s="2"/>
      <c r="H5" s="2"/>
      <c r="I5" s="2"/>
      <c r="J5" s="2"/>
      <c r="K5" s="2"/>
      <c r="Q5" s="56"/>
    </row>
    <row r="6" spans="1:17" x14ac:dyDescent="0.2">
      <c r="A6" s="8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57"/>
      <c r="P6" s="13"/>
      <c r="Q6" s="56"/>
    </row>
    <row r="7" spans="1:17" s="2" customFormat="1" ht="11.25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4"/>
      <c r="L7" s="4" t="s">
        <v>1</v>
      </c>
      <c r="M7" s="10"/>
    </row>
    <row r="8" spans="1:17" s="14" customFormat="1" ht="11.25" x14ac:dyDescent="0.2">
      <c r="A8" s="58"/>
      <c r="B8" s="58"/>
      <c r="C8" s="58"/>
      <c r="D8" s="58"/>
      <c r="E8" s="58"/>
      <c r="F8" s="58"/>
      <c r="G8" s="58"/>
      <c r="H8" s="59" t="s">
        <v>13</v>
      </c>
      <c r="I8" s="60"/>
      <c r="J8" s="61"/>
      <c r="K8" s="62"/>
      <c r="L8" s="21" t="s">
        <v>18</v>
      </c>
      <c r="M8" s="21" t="s">
        <v>19</v>
      </c>
    </row>
    <row r="9" spans="1:17" s="14" customFormat="1" ht="12.75" customHeight="1" x14ac:dyDescent="0.2">
      <c r="A9" s="63"/>
      <c r="B9" s="64"/>
      <c r="C9" s="64"/>
      <c r="D9" s="64"/>
      <c r="E9" s="64"/>
      <c r="F9" s="64"/>
      <c r="G9" s="65" t="s">
        <v>20</v>
      </c>
      <c r="H9" s="66" t="s">
        <v>21</v>
      </c>
      <c r="I9" s="79" t="s">
        <v>22</v>
      </c>
      <c r="J9" s="81"/>
      <c r="K9" s="82"/>
      <c r="L9" s="66" t="s">
        <v>23</v>
      </c>
      <c r="M9" s="26" t="s">
        <v>24</v>
      </c>
    </row>
    <row r="10" spans="1:17" s="14" customFormat="1" ht="11.25" x14ac:dyDescent="0.2">
      <c r="A10" s="26" t="s">
        <v>15</v>
      </c>
      <c r="B10" s="65" t="s">
        <v>4</v>
      </c>
      <c r="C10" s="65"/>
      <c r="D10" s="65" t="s">
        <v>25</v>
      </c>
      <c r="E10" s="65" t="s">
        <v>7</v>
      </c>
      <c r="F10" s="65" t="s">
        <v>8</v>
      </c>
      <c r="G10" s="65" t="s">
        <v>26</v>
      </c>
      <c r="H10" s="66" t="s">
        <v>27</v>
      </c>
      <c r="I10" s="26"/>
      <c r="J10" s="67" t="s">
        <v>28</v>
      </c>
      <c r="K10" s="65" t="s">
        <v>28</v>
      </c>
      <c r="L10" s="68" t="s">
        <v>29</v>
      </c>
      <c r="M10" s="26" t="s">
        <v>30</v>
      </c>
    </row>
    <row r="11" spans="1:17" s="14" customFormat="1" ht="11.25" x14ac:dyDescent="0.2">
      <c r="A11" s="26"/>
      <c r="B11" s="65"/>
      <c r="C11" s="65" t="s">
        <v>5</v>
      </c>
      <c r="D11" s="65"/>
      <c r="E11" s="65"/>
      <c r="F11" s="65"/>
      <c r="G11" s="65" t="s">
        <v>53</v>
      </c>
      <c r="H11" s="66">
        <v>2021</v>
      </c>
      <c r="I11" s="26" t="s">
        <v>31</v>
      </c>
      <c r="J11" s="65" t="s">
        <v>32</v>
      </c>
      <c r="K11" s="65" t="s">
        <v>33</v>
      </c>
      <c r="L11" s="69" t="s">
        <v>34</v>
      </c>
      <c r="M11" s="26" t="s">
        <v>35</v>
      </c>
    </row>
    <row r="12" spans="1:17" s="14" customFormat="1" ht="11.25" x14ac:dyDescent="0.2">
      <c r="A12" s="26"/>
      <c r="B12" s="65"/>
      <c r="C12" s="65"/>
      <c r="D12" s="65"/>
      <c r="E12" s="65"/>
      <c r="F12" s="65"/>
      <c r="G12" s="65"/>
      <c r="H12" s="66" t="s">
        <v>36</v>
      </c>
      <c r="I12" s="26" t="s">
        <v>37</v>
      </c>
      <c r="J12" s="65" t="s">
        <v>38</v>
      </c>
      <c r="K12" s="65" t="s">
        <v>39</v>
      </c>
      <c r="L12" s="69" t="s">
        <v>40</v>
      </c>
      <c r="M12" s="26" t="s">
        <v>41</v>
      </c>
    </row>
    <row r="13" spans="1:17" s="14" customFormat="1" ht="11.25" x14ac:dyDescent="0.2">
      <c r="A13" s="26"/>
      <c r="B13" s="65"/>
      <c r="C13" s="65"/>
      <c r="D13" s="65"/>
      <c r="E13" s="65"/>
      <c r="F13" s="65"/>
      <c r="G13" s="65"/>
      <c r="H13" s="66"/>
      <c r="I13" s="26"/>
      <c r="J13" s="65" t="s">
        <v>42</v>
      </c>
      <c r="K13" s="26" t="s">
        <v>43</v>
      </c>
      <c r="L13" s="69" t="s">
        <v>44</v>
      </c>
      <c r="M13" s="26" t="s">
        <v>45</v>
      </c>
    </row>
    <row r="14" spans="1:17" s="14" customFormat="1" ht="11.25" x14ac:dyDescent="0.2">
      <c r="A14" s="70"/>
      <c r="B14" s="71"/>
      <c r="C14" s="71"/>
      <c r="D14" s="72"/>
      <c r="E14" s="72"/>
      <c r="F14" s="72"/>
      <c r="G14" s="72"/>
      <c r="H14" s="66"/>
      <c r="I14" s="30"/>
      <c r="J14" s="72"/>
      <c r="K14" s="72"/>
      <c r="L14" s="69"/>
      <c r="M14" s="26" t="s">
        <v>46</v>
      </c>
    </row>
    <row r="15" spans="1:17" s="2" customFormat="1" ht="11.25" x14ac:dyDescent="0.2">
      <c r="A15" s="73">
        <v>1</v>
      </c>
      <c r="B15" s="73">
        <v>2</v>
      </c>
      <c r="C15" s="73"/>
      <c r="D15" s="73">
        <v>3</v>
      </c>
      <c r="E15" s="73">
        <v>4</v>
      </c>
      <c r="F15" s="73">
        <v>5</v>
      </c>
      <c r="G15" s="73">
        <v>6</v>
      </c>
      <c r="H15" s="15">
        <v>7</v>
      </c>
      <c r="I15" s="73">
        <v>8</v>
      </c>
      <c r="J15" s="74">
        <v>9</v>
      </c>
      <c r="K15" s="75">
        <v>10</v>
      </c>
      <c r="L15" s="76">
        <v>11</v>
      </c>
      <c r="M15" s="73">
        <v>12</v>
      </c>
    </row>
    <row r="16" spans="1:17" s="107" customFormat="1" ht="12" x14ac:dyDescent="0.2">
      <c r="A16" s="86"/>
      <c r="B16" s="86"/>
      <c r="C16" s="77"/>
      <c r="D16" s="86" t="s">
        <v>47</v>
      </c>
      <c r="E16" s="106">
        <v>7400000</v>
      </c>
      <c r="F16" s="106">
        <v>7400000</v>
      </c>
      <c r="G16" s="106">
        <v>429555296.26999998</v>
      </c>
      <c r="H16" s="106">
        <v>185248124.03</v>
      </c>
      <c r="I16" s="106">
        <v>119138202.80000001</v>
      </c>
      <c r="J16" s="106">
        <v>15659019</v>
      </c>
      <c r="K16" s="106">
        <v>50450902.229999997</v>
      </c>
      <c r="L16" s="106">
        <v>0</v>
      </c>
      <c r="M16" s="16" t="s">
        <v>48</v>
      </c>
      <c r="O16" s="108"/>
    </row>
    <row r="17" spans="1:16143" s="1" customFormat="1" ht="11.25" x14ac:dyDescent="0.2">
      <c r="A17" s="83">
        <v>750</v>
      </c>
      <c r="B17" s="83"/>
      <c r="C17" s="84"/>
      <c r="D17" s="83" t="s">
        <v>56</v>
      </c>
      <c r="E17" s="95">
        <v>7400000</v>
      </c>
      <c r="F17" s="95">
        <v>7400000</v>
      </c>
      <c r="G17" s="95">
        <v>85185482.140000001</v>
      </c>
      <c r="H17" s="95">
        <v>23347964</v>
      </c>
      <c r="I17" s="95">
        <v>17862364.100000001</v>
      </c>
      <c r="J17" s="95">
        <v>2729781</v>
      </c>
      <c r="K17" s="95">
        <v>2755818.9</v>
      </c>
      <c r="L17" s="95">
        <v>0</v>
      </c>
      <c r="M17" s="85"/>
    </row>
    <row r="18" spans="1:16143" s="2" customFormat="1" ht="11.25" x14ac:dyDescent="0.2">
      <c r="A18" s="88"/>
      <c r="B18" s="86">
        <v>75095</v>
      </c>
      <c r="C18" s="89"/>
      <c r="D18" s="90" t="s">
        <v>10</v>
      </c>
      <c r="E18" s="96">
        <v>7400000</v>
      </c>
      <c r="F18" s="96">
        <v>7400000</v>
      </c>
      <c r="G18" s="96">
        <v>82281905.140000001</v>
      </c>
      <c r="H18" s="96">
        <v>20976548</v>
      </c>
      <c r="I18" s="96">
        <v>17262701.100000001</v>
      </c>
      <c r="J18" s="96">
        <v>2729781</v>
      </c>
      <c r="K18" s="96">
        <v>984065.9</v>
      </c>
      <c r="L18" s="96">
        <v>0</v>
      </c>
      <c r="M18" s="109"/>
    </row>
    <row r="19" spans="1:16143" s="2" customFormat="1" ht="22.5" x14ac:dyDescent="0.2">
      <c r="A19" s="91"/>
      <c r="B19" s="87"/>
      <c r="C19" s="78" t="s">
        <v>65</v>
      </c>
      <c r="D19" s="97" t="s">
        <v>66</v>
      </c>
      <c r="E19" s="98">
        <v>2400000</v>
      </c>
      <c r="F19" s="98">
        <v>2400000</v>
      </c>
      <c r="G19" s="98">
        <v>14927050.33</v>
      </c>
      <c r="H19" s="99">
        <v>2400000</v>
      </c>
      <c r="I19" s="99">
        <v>2400000</v>
      </c>
      <c r="J19" s="110" t="s">
        <v>55</v>
      </c>
      <c r="K19" s="100" t="s">
        <v>55</v>
      </c>
      <c r="L19" s="100" t="s">
        <v>55</v>
      </c>
      <c r="M19" s="111" t="s">
        <v>67</v>
      </c>
    </row>
    <row r="20" spans="1:16143" s="2" customFormat="1" ht="16.5" x14ac:dyDescent="0.2">
      <c r="A20" s="112"/>
      <c r="B20" s="113"/>
      <c r="C20" s="78" t="s">
        <v>57</v>
      </c>
      <c r="D20" s="101" t="s">
        <v>68</v>
      </c>
      <c r="E20" s="102">
        <v>5000000</v>
      </c>
      <c r="F20" s="102">
        <v>5000000</v>
      </c>
      <c r="G20" s="98">
        <v>18784186.809999999</v>
      </c>
      <c r="H20" s="99">
        <v>5000000</v>
      </c>
      <c r="I20" s="99">
        <v>5000000</v>
      </c>
      <c r="J20" s="110" t="s">
        <v>55</v>
      </c>
      <c r="K20" s="100" t="s">
        <v>55</v>
      </c>
      <c r="L20" s="100" t="s">
        <v>55</v>
      </c>
      <c r="M20" s="111" t="s">
        <v>67</v>
      </c>
    </row>
    <row r="23" spans="1:16143" s="2" customFormat="1" x14ac:dyDescent="0.2">
      <c r="B23" s="2" t="s">
        <v>52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Zał.Nr2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Zarządzenia NR 285/2021 Prezydenta Miasta Włocławek z dnia 25 czerwca 2021 r.	</dc:title>
  <dc:creator>Beata Duszeńska</dc:creator>
  <cp:keywords>Załącznik </cp:keywords>
  <cp:lastModifiedBy>Łukasz Stolarski</cp:lastModifiedBy>
  <cp:lastPrinted>2021-07-01T05:17:37Z</cp:lastPrinted>
  <dcterms:created xsi:type="dcterms:W3CDTF">2014-03-20T12:20:20Z</dcterms:created>
  <dcterms:modified xsi:type="dcterms:W3CDTF">2021-07-01T08:54:43Z</dcterms:modified>
</cp:coreProperties>
</file>