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C6360ED2-771D-436A-9B9D-F3437CF50AD8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" sheetId="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9" l="1"/>
  <c r="G18" i="9"/>
  <c r="G17" i="9" s="1"/>
  <c r="F18" i="9"/>
  <c r="H18" i="9" s="1"/>
  <c r="H15" i="9"/>
  <c r="G14" i="9"/>
  <c r="F14" i="9"/>
  <c r="F13" i="9" s="1"/>
  <c r="F17" i="9" l="1"/>
  <c r="F16" i="9" s="1"/>
  <c r="H14" i="9"/>
  <c r="H17" i="9"/>
  <c r="G16" i="9"/>
  <c r="H16" i="9" s="1"/>
  <c r="F12" i="9"/>
  <c r="G13" i="9"/>
  <c r="G12" i="9" s="1"/>
  <c r="G11" i="9" s="1"/>
  <c r="G10" i="9" s="1"/>
  <c r="H12" i="9" l="1"/>
  <c r="F11" i="9"/>
  <c r="H13" i="9"/>
  <c r="H11" i="9" l="1"/>
  <c r="F10" i="9"/>
  <c r="H10" i="9" l="1"/>
</calcChain>
</file>

<file path=xl/sharedStrings.xml><?xml version="1.0" encoding="utf-8"?>
<sst xmlns="http://schemas.openxmlformats.org/spreadsheetml/2006/main" count="26" uniqueCount="25">
  <si>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</si>
  <si>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</si>
  <si>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</si>
  <si>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</si>
  <si>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</si>
  <si>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</si>
  <si>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</si>
  <si>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</si>
  <si>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</si>
  <si>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</si>
  <si>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>zakup usług pozostałych</t>
  </si>
  <si>
    <t xml:space="preserve">Prezydenta Miasta Włocławek </t>
  </si>
  <si>
    <t>Zmiany w budżecie miasta Włocławek na 2021 rok</t>
  </si>
  <si>
    <t>przed zmianą</t>
  </si>
  <si>
    <t>Administracja publiczna</t>
  </si>
  <si>
    <t>Różne rozliczenia</t>
  </si>
  <si>
    <t>Rezerwy ogólne i celowe</t>
  </si>
  <si>
    <t>Załącznik</t>
  </si>
  <si>
    <t>Promocja jednostek samorządu terytorialnego</t>
  </si>
  <si>
    <t>Wydział Kultury, Promocji i Komunikacji Społecznej</t>
  </si>
  <si>
    <t>4810</t>
  </si>
  <si>
    <t xml:space="preserve">rezerwy </t>
  </si>
  <si>
    <t xml:space="preserve"> - rezerwa ogólna</t>
  </si>
  <si>
    <t>do Zarządzenia NR 377/2021</t>
  </si>
  <si>
    <t>z dnia 16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</si>
</sst>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u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49" fontId="2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6" fillId="0" borderId="0" xfId="0" applyFont="1"/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right"/>
    </xf>
    <xf numFmtId="0" fontId="5" fillId="0" borderId="7" xfId="0" applyFont="1" applyBorder="1"/>
    <xf numFmtId="4" fontId="5" fillId="0" borderId="8" xfId="0" applyNumberFormat="1" applyFont="1" applyBorder="1"/>
    <xf numFmtId="0" fontId="5" fillId="0" borderId="9" xfId="0" applyFont="1" applyBorder="1"/>
    <xf numFmtId="4" fontId="5" fillId="0" borderId="10" xfId="0" applyNumberFormat="1" applyFont="1" applyBorder="1"/>
    <xf numFmtId="3" fontId="5" fillId="0" borderId="3" xfId="0" applyNumberFormat="1" applyFont="1" applyBorder="1" applyAlignment="1">
      <alignment horizontal="right"/>
    </xf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4" fontId="5" fillId="0" borderId="10" xfId="0" applyNumberFormat="1" applyFont="1" applyBorder="1" applyAlignment="1">
      <alignment horizontal="right"/>
    </xf>
    <xf numFmtId="0" fontId="2" fillId="0" borderId="3" xfId="0" applyFont="1" applyBorder="1"/>
    <xf numFmtId="4" fontId="2" fillId="0" borderId="5" xfId="0" applyNumberFormat="1" applyFont="1" applyBorder="1"/>
    <xf numFmtId="4" fontId="2" fillId="0" borderId="5" xfId="0" applyNumberFormat="1" applyFont="1" applyBorder="1" applyAlignment="1">
      <alignment horizontal="right"/>
    </xf>
    <xf numFmtId="0" fontId="2" fillId="0" borderId="4" xfId="0" applyFont="1" applyBorder="1"/>
    <xf numFmtId="3" fontId="2" fillId="0" borderId="4" xfId="0" applyNumberFormat="1" applyFont="1" applyBorder="1"/>
    <xf numFmtId="3" fontId="2" fillId="0" borderId="6" xfId="0" applyNumberFormat="1" applyFont="1" applyBorder="1"/>
    <xf numFmtId="4" fontId="1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" fontId="1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0" fontId="6" fillId="0" borderId="0" xfId="0" applyFont="1" applyAlignment="1">
      <alignment horizontal="right"/>
    </xf>
    <xf numFmtId="4" fontId="1" fillId="0" borderId="1" xfId="0" applyNumberFormat="1" applyFont="1" applyBorder="1"/>
    <xf numFmtId="4" fontId="1" fillId="0" borderId="11" xfId="0" applyNumberFormat="1" applyFont="1" applyBorder="1"/>
    <xf numFmtId="4" fontId="1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4" fontId="7" fillId="0" borderId="0" xfId="0" applyNumberFormat="1" applyFont="1"/>
    <xf numFmtId="0" fontId="8" fillId="0" borderId="0" xfId="0" applyFont="1"/>
    <xf numFmtId="4" fontId="9" fillId="0" borderId="0" xfId="0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/>
    <xf numFmtId="0" fontId="1" fillId="0" borderId="11" xfId="0" applyFont="1" applyBorder="1"/>
    <xf numFmtId="4" fontId="1" fillId="0" borderId="11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5"/>
  <sheetViews>
    <sheetView tabSelected="1" zoomScale="130" zoomScaleNormal="130" workbookViewId="0"/>
  </sheetViews>
  <sheetFormatPr defaultRowHeight="15" x14ac:dyDescent="0.25"/>
  <cols>
    <col min="1" max="1" width="3.42578125" customWidth="1"/>
    <col min="2" max="2" width="5.140625" customWidth="1"/>
    <col min="3" max="3" width="4.5703125" customWidth="1"/>
    <col min="4" max="4" width="36.42578125" customWidth="1"/>
    <col min="5" max="5" width="12.5703125" customWidth="1"/>
    <col min="6" max="7" width="10.85546875" customWidth="1"/>
    <col min="8" max="8" width="12.42578125" customWidth="1"/>
    <col min="9" max="9" width="8.42578125" style="53" customWidth="1"/>
    <col min="10" max="10" width="8.28515625" style="54" customWidth="1"/>
    <col min="11" max="11" width="8.42578125" style="54" customWidth="1"/>
    <col min="12" max="12" width="9.7109375" customWidth="1"/>
    <col min="13" max="13" width="11.85546875" customWidth="1"/>
    <col min="14" max="14" width="10.28515625" customWidth="1"/>
  </cols>
  <sheetData>
    <row r="1" spans="1:13" ht="12.75" customHeight="1" x14ac:dyDescent="0.25">
      <c r="A1" s="1"/>
      <c r="B1" s="1"/>
      <c r="C1" s="2"/>
      <c r="D1" s="3"/>
      <c r="E1" s="3"/>
      <c r="F1" s="3" t="s">
        <v>17</v>
      </c>
      <c r="G1" s="1"/>
      <c r="H1" s="1"/>
    </row>
    <row r="2" spans="1:13" ht="12.75" customHeight="1" x14ac:dyDescent="0.25">
      <c r="A2" s="1"/>
      <c r="B2" s="1"/>
      <c r="C2" s="2"/>
      <c r="D2" s="3"/>
      <c r="E2" s="3"/>
      <c r="F2" s="3" t="s">
        <v>23</v>
      </c>
      <c r="G2" s="1"/>
      <c r="H2" s="1"/>
    </row>
    <row r="3" spans="1:13" ht="12.75" customHeight="1" x14ac:dyDescent="0.25">
      <c r="A3" s="1"/>
      <c r="B3" s="1"/>
      <c r="C3" s="2"/>
      <c r="D3" s="3"/>
      <c r="E3" s="3"/>
      <c r="F3" s="3" t="s">
        <v>11</v>
      </c>
      <c r="G3" s="1"/>
      <c r="H3" s="1"/>
    </row>
    <row r="4" spans="1:13" ht="12.75" customHeight="1" x14ac:dyDescent="0.25">
      <c r="A4" s="1"/>
      <c r="B4" s="1"/>
      <c r="C4" s="2"/>
      <c r="D4" s="3"/>
      <c r="E4" s="3"/>
      <c r="F4" s="3" t="s">
        <v>24</v>
      </c>
      <c r="G4" s="1"/>
      <c r="H4" s="1"/>
    </row>
    <row r="5" spans="1:13" ht="28.5" customHeight="1" x14ac:dyDescent="0.25">
      <c r="A5" s="4" t="s">
        <v>12</v>
      </c>
      <c r="B5" s="5"/>
      <c r="C5" s="6"/>
      <c r="D5" s="6"/>
      <c r="E5" s="5"/>
      <c r="F5" s="5"/>
      <c r="G5" s="7"/>
      <c r="H5" s="5"/>
    </row>
    <row r="6" spans="1:13" ht="22.5" customHeight="1" x14ac:dyDescent="0.25">
      <c r="A6" s="1"/>
      <c r="B6" s="1"/>
      <c r="C6" s="2"/>
      <c r="D6" s="2"/>
      <c r="E6" s="8"/>
      <c r="F6" s="1"/>
      <c r="G6" s="9"/>
      <c r="H6" s="9"/>
    </row>
    <row r="7" spans="1:13" s="18" customFormat="1" ht="11.25" x14ac:dyDescent="0.2">
      <c r="A7" s="12"/>
      <c r="B7" s="12"/>
      <c r="C7" s="13"/>
      <c r="D7" s="14"/>
      <c r="E7" s="15" t="s">
        <v>0</v>
      </c>
      <c r="F7" s="16"/>
      <c r="G7" s="17"/>
      <c r="H7" s="15" t="s">
        <v>0</v>
      </c>
      <c r="I7" s="53"/>
      <c r="J7" s="55"/>
      <c r="K7" s="56"/>
      <c r="M7" s="57"/>
    </row>
    <row r="8" spans="1:13" s="18" customFormat="1" ht="11.25" x14ac:dyDescent="0.2">
      <c r="A8" s="19" t="s">
        <v>1</v>
      </c>
      <c r="B8" s="19" t="s">
        <v>2</v>
      </c>
      <c r="C8" s="20" t="s">
        <v>3</v>
      </c>
      <c r="D8" s="21" t="s">
        <v>4</v>
      </c>
      <c r="E8" s="19" t="s">
        <v>13</v>
      </c>
      <c r="F8" s="22" t="s">
        <v>5</v>
      </c>
      <c r="G8" s="19" t="s">
        <v>6</v>
      </c>
      <c r="H8" s="19" t="s">
        <v>7</v>
      </c>
      <c r="I8" s="53"/>
      <c r="J8" s="55"/>
      <c r="K8" s="53"/>
      <c r="M8" s="58"/>
    </row>
    <row r="9" spans="1:13" s="18" customFormat="1" ht="4.5" customHeight="1" x14ac:dyDescent="0.2">
      <c r="A9" s="23"/>
      <c r="B9" s="23"/>
      <c r="C9" s="24"/>
      <c r="D9" s="25"/>
      <c r="E9" s="23"/>
      <c r="F9" s="26"/>
      <c r="G9" s="26"/>
      <c r="H9" s="23"/>
      <c r="I9" s="53"/>
      <c r="J9" s="55"/>
      <c r="K9" s="55"/>
    </row>
    <row r="10" spans="1:13" s="18" customFormat="1" ht="25.5" customHeight="1" thickBot="1" x14ac:dyDescent="0.25">
      <c r="A10" s="44"/>
      <c r="B10" s="37"/>
      <c r="C10" s="27"/>
      <c r="D10" s="28" t="s">
        <v>8</v>
      </c>
      <c r="E10" s="29">
        <v>910644859.83000016</v>
      </c>
      <c r="F10" s="29">
        <f>SUM(F11)</f>
        <v>280000</v>
      </c>
      <c r="G10" s="29">
        <f>SUM(G11)</f>
        <v>280000</v>
      </c>
      <c r="H10" s="29">
        <f>SUM(E10+F10-G10)</f>
        <v>910644859.83000016</v>
      </c>
      <c r="I10" s="53"/>
      <c r="J10" s="55"/>
      <c r="K10" s="55"/>
    </row>
    <row r="11" spans="1:13" s="18" customFormat="1" ht="21.75" customHeight="1" thickBot="1" x14ac:dyDescent="0.25">
      <c r="A11" s="44"/>
      <c r="B11" s="37"/>
      <c r="C11" s="27"/>
      <c r="D11" s="30" t="s">
        <v>9</v>
      </c>
      <c r="E11" s="31">
        <v>776592034.55000019</v>
      </c>
      <c r="F11" s="31">
        <f>SUM(F12,F16)</f>
        <v>280000</v>
      </c>
      <c r="G11" s="31">
        <f>SUM(G12,G16)</f>
        <v>280000</v>
      </c>
      <c r="H11" s="31">
        <f>SUM(E11+F11-G11)</f>
        <v>776592034.55000019</v>
      </c>
      <c r="I11" s="53"/>
      <c r="J11" s="55"/>
      <c r="K11" s="55"/>
    </row>
    <row r="12" spans="1:13" s="18" customFormat="1" ht="17.25" customHeight="1" thickTop="1" thickBot="1" x14ac:dyDescent="0.25">
      <c r="A12" s="32">
        <v>750</v>
      </c>
      <c r="B12" s="33"/>
      <c r="C12" s="34"/>
      <c r="D12" s="35" t="s">
        <v>14</v>
      </c>
      <c r="E12" s="31">
        <v>63992360.020000003</v>
      </c>
      <c r="F12" s="36">
        <f>SUM(F13)</f>
        <v>280000</v>
      </c>
      <c r="G12" s="36">
        <f>SUM(G13)</f>
        <v>0</v>
      </c>
      <c r="H12" s="31">
        <f>SUM(E12+F12-G12)</f>
        <v>64272360.020000003</v>
      </c>
      <c r="I12" s="53"/>
      <c r="J12" s="55"/>
      <c r="K12" s="55"/>
    </row>
    <row r="13" spans="1:13" s="18" customFormat="1" ht="12" customHeight="1" thickTop="1" x14ac:dyDescent="0.2">
      <c r="A13" s="32"/>
      <c r="B13" s="45">
        <v>75075</v>
      </c>
      <c r="C13" s="59"/>
      <c r="D13" s="60" t="s">
        <v>18</v>
      </c>
      <c r="E13" s="38">
        <v>377393</v>
      </c>
      <c r="F13" s="38">
        <f>SUM(F14)</f>
        <v>280000</v>
      </c>
      <c r="G13" s="38">
        <f>SUM(G14)</f>
        <v>0</v>
      </c>
      <c r="H13" s="38">
        <f t="shared" ref="H13" si="0">SUM(E13+F13-G13)</f>
        <v>657393</v>
      </c>
      <c r="I13" s="53"/>
      <c r="J13" s="55"/>
      <c r="K13" s="55"/>
    </row>
    <row r="14" spans="1:13" s="18" customFormat="1" ht="12" customHeight="1" x14ac:dyDescent="0.2">
      <c r="A14" s="32"/>
      <c r="B14" s="10"/>
      <c r="C14" s="27"/>
      <c r="D14" s="61" t="s">
        <v>19</v>
      </c>
      <c r="E14" s="52">
        <v>357906</v>
      </c>
      <c r="F14" s="62">
        <f>SUM(F15:F15)</f>
        <v>280000</v>
      </c>
      <c r="G14" s="62">
        <f>SUM(G15:G15)</f>
        <v>0</v>
      </c>
      <c r="H14" s="52">
        <f>SUM(E14+F14-G14)</f>
        <v>637906</v>
      </c>
      <c r="I14" s="53"/>
      <c r="J14" s="55"/>
      <c r="K14" s="55"/>
    </row>
    <row r="15" spans="1:13" s="18" customFormat="1" ht="12" customHeight="1" x14ac:dyDescent="0.2">
      <c r="A15" s="32"/>
      <c r="B15" s="33"/>
      <c r="C15" s="44">
        <v>4300</v>
      </c>
      <c r="D15" s="40" t="s">
        <v>10</v>
      </c>
      <c r="E15" s="46">
        <v>301800</v>
      </c>
      <c r="F15" s="43">
        <v>280000</v>
      </c>
      <c r="G15" s="43"/>
      <c r="H15" s="46">
        <f t="shared" ref="H15" si="1">SUM(E15+F15-G15)</f>
        <v>581800</v>
      </c>
      <c r="I15" s="53"/>
      <c r="J15" s="55"/>
      <c r="K15" s="55"/>
    </row>
    <row r="16" spans="1:13" s="18" customFormat="1" ht="16.5" customHeight="1" thickBot="1" x14ac:dyDescent="0.25">
      <c r="A16" s="33">
        <v>758</v>
      </c>
      <c r="B16" s="33"/>
      <c r="C16" s="34"/>
      <c r="D16" s="35" t="s">
        <v>15</v>
      </c>
      <c r="E16" s="31">
        <v>19811657.130000003</v>
      </c>
      <c r="F16" s="36">
        <f>SUM(F17)</f>
        <v>0</v>
      </c>
      <c r="G16" s="36">
        <f>SUM(G17)</f>
        <v>280000</v>
      </c>
      <c r="H16" s="31">
        <f>SUM(E16+F16-G16)</f>
        <v>19531657.130000003</v>
      </c>
      <c r="I16" s="53"/>
      <c r="J16" s="55"/>
      <c r="K16" s="55"/>
    </row>
    <row r="17" spans="1:11" s="18" customFormat="1" ht="12.6" customHeight="1" thickTop="1" x14ac:dyDescent="0.2">
      <c r="A17" s="33"/>
      <c r="B17" s="37">
        <v>75818</v>
      </c>
      <c r="C17" s="27"/>
      <c r="D17" s="42" t="s">
        <v>16</v>
      </c>
      <c r="E17" s="38">
        <v>19811657.130000003</v>
      </c>
      <c r="F17" s="39">
        <f>SUM(F18)</f>
        <v>0</v>
      </c>
      <c r="G17" s="39">
        <f>SUM(G18)</f>
        <v>280000</v>
      </c>
      <c r="H17" s="38">
        <f>SUM(E17+F17-G17)</f>
        <v>19531657.130000003</v>
      </c>
      <c r="I17" s="53"/>
      <c r="J17" s="55"/>
      <c r="K17" s="55"/>
    </row>
    <row r="18" spans="1:11" s="18" customFormat="1" ht="12.6" customHeight="1" x14ac:dyDescent="0.2">
      <c r="A18" s="19"/>
      <c r="B18" s="47"/>
      <c r="C18" s="27" t="s">
        <v>20</v>
      </c>
      <c r="D18" s="41" t="s">
        <v>21</v>
      </c>
      <c r="E18" s="51">
        <v>18786657.130000003</v>
      </c>
      <c r="F18" s="51">
        <f>SUM(F19:F19)</f>
        <v>0</v>
      </c>
      <c r="G18" s="51">
        <f>SUM(G19:G19)</f>
        <v>280000</v>
      </c>
      <c r="H18" s="51">
        <f>SUM(E18+F18-G18)</f>
        <v>18506657.130000003</v>
      </c>
      <c r="I18" s="53"/>
      <c r="J18" s="55"/>
      <c r="K18" s="55"/>
    </row>
    <row r="19" spans="1:11" s="18" customFormat="1" ht="12.6" customHeight="1" x14ac:dyDescent="0.2">
      <c r="A19" s="19"/>
      <c r="B19" s="47"/>
      <c r="C19" s="27"/>
      <c r="D19" s="11" t="s">
        <v>22</v>
      </c>
      <c r="E19" s="46">
        <v>1692091.67</v>
      </c>
      <c r="F19" s="46"/>
      <c r="G19" s="46">
        <v>280000</v>
      </c>
      <c r="H19" s="46">
        <f t="shared" ref="H19" si="2">SUM(E19+F19-G19)</f>
        <v>1412091.67</v>
      </c>
      <c r="I19" s="53"/>
      <c r="J19" s="55"/>
      <c r="K19" s="55"/>
    </row>
    <row r="20" spans="1:11" s="18" customFormat="1" ht="3" customHeight="1" x14ac:dyDescent="0.2">
      <c r="A20" s="48"/>
      <c r="B20" s="49"/>
      <c r="C20" s="49"/>
      <c r="D20" s="49"/>
      <c r="E20" s="49"/>
      <c r="F20" s="49"/>
      <c r="G20" s="49"/>
      <c r="H20" s="49"/>
      <c r="I20" s="53"/>
      <c r="J20" s="55"/>
      <c r="K20" s="55"/>
    </row>
    <row r="21" spans="1:11" s="18" customFormat="1" ht="12.6" customHeight="1" x14ac:dyDescent="0.2">
      <c r="A21" s="50"/>
      <c r="I21" s="53"/>
      <c r="J21" s="55"/>
      <c r="K21" s="55"/>
    </row>
    <row r="22" spans="1:11" s="18" customFormat="1" ht="12.6" customHeight="1" x14ac:dyDescent="0.2">
      <c r="A22" s="50"/>
      <c r="I22" s="53"/>
      <c r="J22" s="55"/>
      <c r="K22" s="55"/>
    </row>
    <row r="23" spans="1:11" s="18" customFormat="1" ht="12.6" customHeight="1" x14ac:dyDescent="0.2">
      <c r="A23" s="50"/>
      <c r="I23" s="53"/>
      <c r="J23" s="55"/>
      <c r="K23" s="55"/>
    </row>
    <row r="24" spans="1:11" s="18" customFormat="1" ht="12.6" customHeight="1" x14ac:dyDescent="0.2">
      <c r="A24" s="50"/>
      <c r="I24" s="53"/>
      <c r="J24" s="55"/>
      <c r="K24" s="55"/>
    </row>
    <row r="25" spans="1:11" s="18" customFormat="1" ht="12.6" customHeight="1" x14ac:dyDescent="0.2">
      <c r="A25" s="50"/>
      <c r="I25" s="53"/>
      <c r="J25" s="55"/>
      <c r="K25" s="55"/>
    </row>
    <row r="26" spans="1:11" s="18" customFormat="1" ht="12.6" customHeight="1" x14ac:dyDescent="0.2">
      <c r="A26" s="50"/>
      <c r="I26" s="53"/>
      <c r="J26" s="55"/>
      <c r="K26" s="55"/>
    </row>
    <row r="27" spans="1:11" s="18" customFormat="1" ht="12.6" customHeight="1" x14ac:dyDescent="0.2">
      <c r="A27" s="50"/>
      <c r="I27" s="53"/>
      <c r="J27" s="55"/>
      <c r="K27" s="55"/>
    </row>
    <row r="28" spans="1:11" s="18" customFormat="1" ht="12.6" customHeight="1" x14ac:dyDescent="0.2">
      <c r="A28" s="50"/>
      <c r="I28" s="53"/>
      <c r="J28" s="55"/>
      <c r="K28" s="55"/>
    </row>
    <row r="29" spans="1:11" s="18" customFormat="1" ht="12.6" customHeight="1" x14ac:dyDescent="0.2">
      <c r="A29" s="50"/>
      <c r="I29" s="53"/>
      <c r="J29" s="55"/>
      <c r="K29" s="55"/>
    </row>
    <row r="30" spans="1:11" s="18" customFormat="1" ht="12.6" customHeight="1" x14ac:dyDescent="0.2">
      <c r="A30" s="50"/>
      <c r="I30" s="53"/>
      <c r="J30" s="55"/>
      <c r="K30" s="55"/>
    </row>
    <row r="31" spans="1:11" s="18" customFormat="1" ht="12.6" customHeight="1" x14ac:dyDescent="0.2">
      <c r="A31" s="50"/>
      <c r="I31" s="53"/>
      <c r="J31" s="55"/>
      <c r="K31" s="55"/>
    </row>
    <row r="32" spans="1:11" s="18" customFormat="1" ht="12.6" customHeight="1" x14ac:dyDescent="0.2">
      <c r="A32" s="50"/>
      <c r="I32" s="53"/>
      <c r="J32" s="55"/>
      <c r="K32" s="55"/>
    </row>
    <row r="33" spans="1:11" s="18" customFormat="1" ht="12.6" customHeight="1" x14ac:dyDescent="0.2">
      <c r="A33" s="50"/>
      <c r="I33" s="53"/>
      <c r="J33" s="55"/>
      <c r="K33" s="55"/>
    </row>
    <row r="34" spans="1:11" s="18" customFormat="1" ht="12.6" customHeight="1" x14ac:dyDescent="0.2">
      <c r="A34" s="50"/>
      <c r="I34" s="53"/>
      <c r="J34" s="55"/>
      <c r="K34" s="55"/>
    </row>
    <row r="35" spans="1:11" s="18" customFormat="1" ht="12.6" customHeight="1" x14ac:dyDescent="0.2">
      <c r="A35" s="50"/>
      <c r="I35" s="53"/>
      <c r="J35" s="55"/>
      <c r="K35" s="55"/>
    </row>
    <row r="36" spans="1:11" s="18" customFormat="1" ht="12.6" customHeight="1" x14ac:dyDescent="0.2">
      <c r="A36" s="50"/>
      <c r="I36" s="53"/>
      <c r="J36" s="55"/>
      <c r="K36" s="55"/>
    </row>
    <row r="37" spans="1:11" s="18" customFormat="1" ht="12.6" customHeight="1" x14ac:dyDescent="0.2">
      <c r="A37" s="50"/>
      <c r="I37" s="53"/>
      <c r="J37" s="55"/>
      <c r="K37" s="55"/>
    </row>
    <row r="38" spans="1:11" s="18" customFormat="1" ht="12.6" customHeight="1" x14ac:dyDescent="0.2">
      <c r="A38" s="50"/>
      <c r="I38" s="53"/>
      <c r="J38" s="55"/>
      <c r="K38" s="55"/>
    </row>
    <row r="39" spans="1:11" s="18" customFormat="1" ht="12.6" customHeight="1" x14ac:dyDescent="0.2">
      <c r="A39" s="50"/>
      <c r="I39" s="53"/>
      <c r="J39" s="55"/>
      <c r="K39" s="55"/>
    </row>
    <row r="40" spans="1:11" s="18" customFormat="1" ht="12.6" customHeight="1" x14ac:dyDescent="0.2">
      <c r="A40" s="50"/>
      <c r="I40" s="53"/>
      <c r="J40" s="55"/>
      <c r="K40" s="55"/>
    </row>
    <row r="41" spans="1:11" s="18" customFormat="1" ht="12.6" customHeight="1" x14ac:dyDescent="0.2">
      <c r="A41" s="50"/>
      <c r="I41" s="53"/>
      <c r="J41" s="55"/>
      <c r="K41" s="55"/>
    </row>
    <row r="42" spans="1:11" s="18" customFormat="1" ht="12.6" customHeight="1" x14ac:dyDescent="0.2">
      <c r="A42" s="50"/>
      <c r="I42" s="53"/>
      <c r="J42" s="55"/>
      <c r="K42" s="55"/>
    </row>
    <row r="43" spans="1:11" s="18" customFormat="1" ht="12.6" customHeight="1" x14ac:dyDescent="0.2">
      <c r="A43" s="50"/>
      <c r="I43" s="53"/>
      <c r="J43" s="55"/>
      <c r="K43" s="55"/>
    </row>
    <row r="44" spans="1:11" s="18" customFormat="1" ht="12.6" customHeight="1" x14ac:dyDescent="0.2">
      <c r="A44" s="50"/>
      <c r="I44" s="53"/>
      <c r="J44" s="55"/>
      <c r="K44" s="55"/>
    </row>
    <row r="45" spans="1:11" s="18" customFormat="1" ht="12.6" customHeight="1" x14ac:dyDescent="0.2">
      <c r="A45" s="50"/>
      <c r="I45" s="53"/>
      <c r="J45" s="55"/>
      <c r="K45" s="55"/>
    </row>
    <row r="46" spans="1:11" s="18" customFormat="1" ht="12.6" customHeight="1" x14ac:dyDescent="0.2">
      <c r="A46" s="50"/>
      <c r="I46" s="53"/>
      <c r="J46" s="55"/>
      <c r="K46" s="55"/>
    </row>
    <row r="47" spans="1:11" s="18" customFormat="1" ht="12.6" customHeight="1" x14ac:dyDescent="0.2">
      <c r="A47" s="50"/>
      <c r="I47" s="53"/>
      <c r="J47" s="55"/>
      <c r="K47" s="55"/>
    </row>
    <row r="48" spans="1:11" s="18" customFormat="1" ht="12.6" customHeight="1" x14ac:dyDescent="0.2">
      <c r="A48" s="50"/>
      <c r="I48" s="53"/>
      <c r="J48" s="55"/>
      <c r="K48" s="55"/>
    </row>
    <row r="49" spans="1:11" s="18" customFormat="1" ht="12.6" customHeight="1" x14ac:dyDescent="0.2">
      <c r="A49" s="50"/>
      <c r="I49" s="53"/>
      <c r="J49" s="55"/>
      <c r="K49" s="55"/>
    </row>
    <row r="50" spans="1:11" s="18" customFormat="1" ht="12.6" customHeight="1" x14ac:dyDescent="0.2">
      <c r="A50" s="50"/>
      <c r="I50" s="53"/>
      <c r="J50" s="55"/>
      <c r="K50" s="55"/>
    </row>
    <row r="51" spans="1:11" s="18" customFormat="1" ht="12.6" customHeight="1" x14ac:dyDescent="0.2">
      <c r="A51" s="50"/>
      <c r="I51" s="53"/>
      <c r="J51" s="55"/>
      <c r="K51" s="55"/>
    </row>
    <row r="52" spans="1:11" s="18" customFormat="1" ht="12.6" customHeight="1" x14ac:dyDescent="0.2">
      <c r="A52" s="50"/>
      <c r="I52" s="53"/>
      <c r="J52" s="55"/>
      <c r="K52" s="55"/>
    </row>
    <row r="53" spans="1:11" s="18" customFormat="1" ht="12.6" customHeight="1" x14ac:dyDescent="0.2">
      <c r="A53" s="50"/>
      <c r="I53" s="53"/>
      <c r="J53" s="55"/>
      <c r="K53" s="55"/>
    </row>
    <row r="54" spans="1:11" s="18" customFormat="1" ht="12.6" customHeight="1" x14ac:dyDescent="0.2">
      <c r="A54" s="50"/>
      <c r="I54" s="53"/>
      <c r="J54" s="55"/>
      <c r="K54" s="55"/>
    </row>
    <row r="55" spans="1:11" s="18" customFormat="1" ht="12.6" customHeight="1" x14ac:dyDescent="0.2">
      <c r="A55" s="50"/>
      <c r="I55" s="53"/>
      <c r="J55" s="55"/>
      <c r="K55" s="55"/>
    </row>
    <row r="56" spans="1:11" s="18" customFormat="1" ht="12.6" customHeight="1" x14ac:dyDescent="0.2">
      <c r="A56" s="50"/>
      <c r="I56" s="53"/>
      <c r="J56" s="55"/>
      <c r="K56" s="55"/>
    </row>
    <row r="57" spans="1:11" s="18" customFormat="1" ht="12.6" customHeight="1" x14ac:dyDescent="0.2">
      <c r="A57" s="50"/>
      <c r="I57" s="53"/>
      <c r="J57" s="55"/>
      <c r="K57" s="55"/>
    </row>
    <row r="58" spans="1:11" s="18" customFormat="1" ht="12.2" customHeight="1" x14ac:dyDescent="0.2">
      <c r="A58" s="50"/>
      <c r="I58" s="53"/>
      <c r="J58" s="55"/>
      <c r="K58" s="55"/>
    </row>
    <row r="59" spans="1:11" s="18" customFormat="1" ht="12.2" customHeight="1" x14ac:dyDescent="0.2">
      <c r="A59" s="50"/>
      <c r="I59" s="53"/>
      <c r="J59" s="55"/>
      <c r="K59" s="55"/>
    </row>
    <row r="60" spans="1:11" s="18" customFormat="1" ht="12.2" customHeight="1" x14ac:dyDescent="0.2">
      <c r="A60" s="50"/>
      <c r="I60" s="53"/>
      <c r="J60" s="55"/>
      <c r="K60" s="55"/>
    </row>
    <row r="61" spans="1:11" s="18" customFormat="1" ht="12.95" customHeight="1" x14ac:dyDescent="0.2">
      <c r="A61" s="50"/>
      <c r="I61" s="53"/>
      <c r="J61" s="55"/>
      <c r="K61" s="55"/>
    </row>
    <row r="62" spans="1:11" s="18" customFormat="1" ht="12.95" customHeight="1" x14ac:dyDescent="0.2">
      <c r="A62" s="50"/>
      <c r="I62" s="53"/>
      <c r="J62" s="55"/>
      <c r="K62" s="55"/>
    </row>
    <row r="63" spans="1:11" s="18" customFormat="1" ht="12.95" customHeight="1" x14ac:dyDescent="0.2">
      <c r="A63" s="50"/>
      <c r="I63" s="53"/>
      <c r="J63" s="55"/>
      <c r="K63" s="55"/>
    </row>
    <row r="64" spans="1:11" s="18" customFormat="1" ht="12.95" customHeight="1" x14ac:dyDescent="0.2">
      <c r="A64" s="50"/>
      <c r="I64" s="53"/>
      <c r="J64" s="55"/>
      <c r="K64" s="55"/>
    </row>
    <row r="65" spans="1:11" s="18" customFormat="1" ht="12.95" customHeight="1" x14ac:dyDescent="0.2">
      <c r="A65" s="50"/>
      <c r="I65" s="53"/>
      <c r="J65" s="55"/>
      <c r="K65" s="55"/>
    </row>
    <row r="66" spans="1:11" s="18" customFormat="1" ht="12.95" customHeight="1" x14ac:dyDescent="0.2">
      <c r="A66" s="50"/>
      <c r="I66" s="53"/>
      <c r="J66" s="55"/>
      <c r="K66" s="55"/>
    </row>
    <row r="67" spans="1:11" s="18" customFormat="1" ht="12.95" customHeight="1" x14ac:dyDescent="0.2">
      <c r="A67" s="50"/>
      <c r="I67" s="53"/>
      <c r="J67" s="55"/>
      <c r="K67" s="55"/>
    </row>
    <row r="68" spans="1:11" s="18" customFormat="1" ht="12.95" customHeight="1" x14ac:dyDescent="0.2">
      <c r="A68" s="50"/>
      <c r="I68" s="53"/>
      <c r="J68" s="55"/>
      <c r="K68" s="55"/>
    </row>
    <row r="69" spans="1:11" s="18" customFormat="1" ht="12.95" customHeight="1" x14ac:dyDescent="0.2">
      <c r="A69" s="50"/>
      <c r="I69" s="53"/>
      <c r="J69" s="55"/>
      <c r="K69" s="55"/>
    </row>
    <row r="70" spans="1:11" s="18" customFormat="1" ht="12.95" customHeight="1" x14ac:dyDescent="0.2">
      <c r="A70" s="50"/>
      <c r="I70" s="53"/>
      <c r="J70" s="55"/>
      <c r="K70" s="55"/>
    </row>
    <row r="71" spans="1:11" s="18" customFormat="1" ht="12.95" customHeight="1" x14ac:dyDescent="0.2">
      <c r="A71" s="50"/>
      <c r="I71" s="53"/>
      <c r="J71" s="55"/>
      <c r="K71" s="55"/>
    </row>
    <row r="72" spans="1:11" s="18" customFormat="1" ht="12.95" customHeight="1" x14ac:dyDescent="0.2">
      <c r="A72" s="50"/>
      <c r="I72" s="53"/>
      <c r="J72" s="55"/>
      <c r="K72" s="55"/>
    </row>
    <row r="73" spans="1:11" s="18" customFormat="1" ht="12.95" customHeight="1" x14ac:dyDescent="0.2">
      <c r="A73" s="50"/>
      <c r="I73" s="53"/>
      <c r="J73" s="55"/>
      <c r="K73" s="55"/>
    </row>
    <row r="74" spans="1:11" s="18" customFormat="1" ht="12.95" customHeight="1" x14ac:dyDescent="0.2">
      <c r="A74" s="50"/>
      <c r="I74" s="53"/>
      <c r="J74" s="55"/>
      <c r="K74" s="55"/>
    </row>
    <row r="75" spans="1:11" s="18" customFormat="1" ht="12.95" customHeight="1" x14ac:dyDescent="0.2">
      <c r="A75" s="50"/>
      <c r="I75" s="53"/>
      <c r="J75" s="55"/>
      <c r="K75" s="55"/>
    </row>
    <row r="76" spans="1:11" s="18" customFormat="1" ht="12.95" customHeight="1" x14ac:dyDescent="0.2">
      <c r="A76" s="50"/>
      <c r="I76" s="53"/>
      <c r="J76" s="55"/>
      <c r="K76" s="55"/>
    </row>
    <row r="77" spans="1:11" s="18" customFormat="1" ht="12.95" customHeight="1" x14ac:dyDescent="0.2">
      <c r="A77" s="50"/>
      <c r="I77" s="53"/>
      <c r="J77" s="55"/>
      <c r="K77" s="55"/>
    </row>
    <row r="78" spans="1:11" s="18" customFormat="1" ht="12.95" customHeight="1" x14ac:dyDescent="0.2">
      <c r="A78" s="50"/>
      <c r="I78" s="53"/>
      <c r="J78" s="55"/>
      <c r="K78" s="55"/>
    </row>
    <row r="79" spans="1:11" s="18" customFormat="1" ht="12.95" customHeight="1" x14ac:dyDescent="0.2">
      <c r="A79" s="50"/>
      <c r="I79" s="53"/>
      <c r="J79" s="55"/>
      <c r="K79" s="55"/>
    </row>
    <row r="80" spans="1:11" s="18" customFormat="1" ht="12.95" customHeight="1" x14ac:dyDescent="0.2">
      <c r="A80" s="50"/>
      <c r="I80" s="53"/>
      <c r="J80" s="55"/>
      <c r="K80" s="55"/>
    </row>
    <row r="81" spans="1:11" s="18" customFormat="1" ht="12.95" customHeight="1" x14ac:dyDescent="0.2">
      <c r="A81" s="50"/>
      <c r="I81" s="53"/>
      <c r="J81" s="55"/>
      <c r="K81" s="55"/>
    </row>
    <row r="82" spans="1:11" s="18" customFormat="1" ht="12.95" customHeight="1" x14ac:dyDescent="0.2">
      <c r="A82" s="50"/>
      <c r="I82" s="53"/>
      <c r="J82" s="55"/>
      <c r="K82" s="55"/>
    </row>
    <row r="83" spans="1:11" s="18" customFormat="1" ht="12.95" customHeight="1" x14ac:dyDescent="0.2">
      <c r="A83" s="50"/>
      <c r="I83" s="53"/>
      <c r="J83" s="55"/>
      <c r="K83" s="55"/>
    </row>
    <row r="84" spans="1:11" s="18" customFormat="1" ht="12.95" customHeight="1" x14ac:dyDescent="0.2">
      <c r="A84" s="50"/>
      <c r="I84" s="53"/>
      <c r="J84" s="55"/>
      <c r="K84" s="55"/>
    </row>
    <row r="85" spans="1:11" s="18" customFormat="1" ht="12.95" customHeight="1" x14ac:dyDescent="0.2">
      <c r="A85" s="50"/>
      <c r="I85" s="53"/>
      <c r="J85" s="55"/>
      <c r="K85" s="55"/>
    </row>
    <row r="86" spans="1:11" s="18" customFormat="1" ht="12.95" customHeight="1" x14ac:dyDescent="0.2">
      <c r="A86" s="50"/>
      <c r="I86" s="53"/>
      <c r="J86" s="55"/>
      <c r="K86" s="55"/>
    </row>
    <row r="87" spans="1:11" s="18" customFormat="1" ht="12.95" customHeight="1" x14ac:dyDescent="0.2">
      <c r="A87" s="50"/>
      <c r="I87" s="53"/>
      <c r="J87" s="55"/>
      <c r="K87" s="55"/>
    </row>
    <row r="88" spans="1:11" s="18" customFormat="1" ht="12.95" customHeight="1" x14ac:dyDescent="0.2">
      <c r="A88" s="50"/>
      <c r="I88" s="53"/>
      <c r="J88" s="55"/>
      <c r="K88" s="55"/>
    </row>
    <row r="89" spans="1:11" s="18" customFormat="1" ht="12.95" customHeight="1" x14ac:dyDescent="0.2">
      <c r="A89" s="50"/>
      <c r="I89" s="53"/>
      <c r="J89" s="55"/>
      <c r="K89" s="55"/>
    </row>
    <row r="90" spans="1:11" s="18" customFormat="1" ht="12.95" customHeight="1" x14ac:dyDescent="0.2">
      <c r="A90" s="50"/>
      <c r="I90" s="53"/>
      <c r="J90" s="55"/>
      <c r="K90" s="55"/>
    </row>
    <row r="91" spans="1:11" s="18" customFormat="1" ht="12.95" customHeight="1" x14ac:dyDescent="0.2">
      <c r="A91" s="50"/>
      <c r="I91" s="53"/>
      <c r="J91" s="55"/>
      <c r="K91" s="55"/>
    </row>
    <row r="92" spans="1:11" s="18" customFormat="1" ht="12.95" customHeight="1" x14ac:dyDescent="0.2">
      <c r="A92" s="50"/>
      <c r="I92" s="53"/>
      <c r="J92" s="55"/>
      <c r="K92" s="55"/>
    </row>
    <row r="93" spans="1:11" s="18" customFormat="1" ht="12.95" customHeight="1" x14ac:dyDescent="0.2">
      <c r="A93" s="50"/>
      <c r="I93" s="53"/>
      <c r="J93" s="55"/>
      <c r="K93" s="55"/>
    </row>
    <row r="94" spans="1:11" s="18" customFormat="1" ht="12.95" customHeight="1" x14ac:dyDescent="0.2">
      <c r="A94" s="50"/>
      <c r="I94" s="53"/>
      <c r="J94" s="55"/>
      <c r="K94" s="55"/>
    </row>
    <row r="95" spans="1:11" s="18" customFormat="1" ht="12.95" customHeight="1" x14ac:dyDescent="0.2">
      <c r="I95" s="53"/>
      <c r="J95" s="55"/>
      <c r="K95" s="55"/>
    </row>
    <row r="96" spans="1:11" s="18" customFormat="1" ht="12.95" customHeight="1" x14ac:dyDescent="0.2">
      <c r="I96" s="53"/>
      <c r="J96" s="55"/>
      <c r="K96" s="55"/>
    </row>
    <row r="97" spans="9:11" s="18" customFormat="1" ht="12.95" customHeight="1" x14ac:dyDescent="0.2">
      <c r="I97" s="53"/>
      <c r="J97" s="55"/>
      <c r="K97" s="55"/>
    </row>
    <row r="98" spans="9:11" s="18" customFormat="1" ht="12.95" customHeight="1" x14ac:dyDescent="0.2">
      <c r="I98" s="53"/>
      <c r="J98" s="55"/>
      <c r="K98" s="55"/>
    </row>
    <row r="99" spans="9:11" s="18" customFormat="1" ht="12.95" customHeight="1" x14ac:dyDescent="0.2">
      <c r="I99" s="53"/>
      <c r="J99" s="55"/>
      <c r="K99" s="55"/>
    </row>
    <row r="100" spans="9:11" s="18" customFormat="1" ht="12.95" customHeight="1" x14ac:dyDescent="0.2">
      <c r="I100" s="53"/>
      <c r="J100" s="55"/>
      <c r="K100" s="55"/>
    </row>
    <row r="101" spans="9:11" s="18" customFormat="1" ht="12.95" customHeight="1" x14ac:dyDescent="0.2">
      <c r="I101" s="53"/>
      <c r="J101" s="55"/>
      <c r="K101" s="55"/>
    </row>
    <row r="102" spans="9:11" s="18" customFormat="1" ht="12.95" customHeight="1" x14ac:dyDescent="0.2">
      <c r="I102" s="53"/>
      <c r="J102" s="55"/>
      <c r="K102" s="55"/>
    </row>
    <row r="103" spans="9:11" s="18" customFormat="1" ht="12.95" customHeight="1" x14ac:dyDescent="0.2">
      <c r="I103" s="53"/>
      <c r="J103" s="55"/>
      <c r="K103" s="55"/>
    </row>
    <row r="104" spans="9:11" s="18" customFormat="1" ht="12.95" customHeight="1" x14ac:dyDescent="0.2">
      <c r="I104" s="53"/>
      <c r="J104" s="55"/>
      <c r="K104" s="55"/>
    </row>
    <row r="105" spans="9:11" s="18" customFormat="1" ht="12.95" customHeight="1" x14ac:dyDescent="0.2">
      <c r="I105" s="53"/>
      <c r="J105" s="55"/>
      <c r="K105" s="55"/>
    </row>
    <row r="106" spans="9:11" s="18" customFormat="1" ht="12.95" customHeight="1" x14ac:dyDescent="0.2">
      <c r="I106" s="53"/>
      <c r="J106" s="55"/>
      <c r="K106" s="55"/>
    </row>
    <row r="107" spans="9:11" s="18" customFormat="1" ht="12.95" customHeight="1" x14ac:dyDescent="0.2">
      <c r="I107" s="53"/>
      <c r="J107" s="55"/>
      <c r="K107" s="55"/>
    </row>
    <row r="108" spans="9:11" s="18" customFormat="1" ht="12.95" customHeight="1" x14ac:dyDescent="0.2">
      <c r="I108" s="53"/>
      <c r="J108" s="55"/>
      <c r="K108" s="55"/>
    </row>
    <row r="109" spans="9:11" s="18" customFormat="1" ht="12.95" customHeight="1" x14ac:dyDescent="0.2">
      <c r="I109" s="53"/>
      <c r="J109" s="55"/>
      <c r="K109" s="55"/>
    </row>
    <row r="110" spans="9:11" s="18" customFormat="1" ht="12.95" customHeight="1" x14ac:dyDescent="0.2">
      <c r="I110" s="53"/>
      <c r="J110" s="55"/>
      <c r="K110" s="55"/>
    </row>
    <row r="111" spans="9:11" s="18" customFormat="1" ht="12.95" customHeight="1" x14ac:dyDescent="0.2">
      <c r="I111" s="53"/>
      <c r="J111" s="55"/>
      <c r="K111" s="55"/>
    </row>
    <row r="112" spans="9:11" s="18" customFormat="1" ht="12.95" customHeight="1" x14ac:dyDescent="0.2">
      <c r="I112" s="53"/>
      <c r="J112" s="55"/>
      <c r="K112" s="55"/>
    </row>
    <row r="113" spans="9:11" s="18" customFormat="1" ht="12.95" customHeight="1" x14ac:dyDescent="0.2">
      <c r="I113" s="53"/>
      <c r="J113" s="55"/>
      <c r="K113" s="55"/>
    </row>
    <row r="114" spans="9:11" s="18" customFormat="1" ht="12.95" customHeight="1" x14ac:dyDescent="0.2">
      <c r="I114" s="53"/>
      <c r="J114" s="55"/>
      <c r="K114" s="55"/>
    </row>
    <row r="115" spans="9:11" s="18" customFormat="1" ht="12.95" customHeight="1" x14ac:dyDescent="0.2">
      <c r="I115" s="53"/>
      <c r="J115" s="55"/>
      <c r="K115" s="55"/>
    </row>
    <row r="116" spans="9:11" s="18" customFormat="1" ht="12.95" customHeight="1" x14ac:dyDescent="0.2">
      <c r="I116" s="53"/>
      <c r="J116" s="55"/>
      <c r="K116" s="55"/>
    </row>
    <row r="117" spans="9:11" s="18" customFormat="1" ht="12.95" customHeight="1" x14ac:dyDescent="0.2">
      <c r="I117" s="53"/>
      <c r="J117" s="55"/>
      <c r="K117" s="55"/>
    </row>
    <row r="118" spans="9:11" s="18" customFormat="1" ht="12.95" customHeight="1" x14ac:dyDescent="0.2">
      <c r="I118" s="53"/>
      <c r="J118" s="55"/>
      <c r="K118" s="55"/>
    </row>
    <row r="119" spans="9:11" s="18" customFormat="1" ht="12.95" customHeight="1" x14ac:dyDescent="0.2">
      <c r="I119" s="53"/>
      <c r="J119" s="55"/>
      <c r="K119" s="55"/>
    </row>
    <row r="120" spans="9:11" s="18" customFormat="1" ht="12.95" customHeight="1" x14ac:dyDescent="0.2">
      <c r="I120" s="53"/>
      <c r="J120" s="55"/>
      <c r="K120" s="55"/>
    </row>
    <row r="121" spans="9:11" s="18" customFormat="1" ht="12.95" customHeight="1" x14ac:dyDescent="0.2">
      <c r="I121" s="53"/>
      <c r="J121" s="55"/>
      <c r="K121" s="55"/>
    </row>
    <row r="122" spans="9:11" s="18" customFormat="1" ht="12.95" customHeight="1" x14ac:dyDescent="0.2">
      <c r="I122" s="53"/>
      <c r="J122" s="55"/>
      <c r="K122" s="55"/>
    </row>
    <row r="123" spans="9:11" s="18" customFormat="1" ht="12.95" customHeight="1" x14ac:dyDescent="0.2">
      <c r="I123" s="53"/>
      <c r="J123" s="55"/>
      <c r="K123" s="55"/>
    </row>
    <row r="124" spans="9:11" s="18" customFormat="1" ht="12.95" customHeight="1" x14ac:dyDescent="0.2">
      <c r="I124" s="53"/>
      <c r="J124" s="55"/>
      <c r="K124" s="55"/>
    </row>
    <row r="125" spans="9:11" s="18" customFormat="1" ht="12.95" customHeight="1" x14ac:dyDescent="0.2">
      <c r="I125" s="53"/>
      <c r="J125" s="55"/>
      <c r="K125" s="55"/>
    </row>
    <row r="126" spans="9:11" s="18" customFormat="1" ht="12.95" customHeight="1" x14ac:dyDescent="0.2">
      <c r="I126" s="53"/>
      <c r="J126" s="55"/>
      <c r="K126" s="55"/>
    </row>
    <row r="127" spans="9:11" s="18" customFormat="1" ht="12.95" customHeight="1" x14ac:dyDescent="0.2">
      <c r="I127" s="53"/>
      <c r="J127" s="55"/>
      <c r="K127" s="55"/>
    </row>
    <row r="128" spans="9:11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377/2021 Prezydenta Miasta Włocławek z dn. 16 września 2021 r.</dc:title>
  <dc:creator>Beata Duszeńska</dc:creator>
  <cp:keywords>Załącznik do Zarządzenia Prezydenta Miasta Włocławek</cp:keywords>
  <cp:lastModifiedBy>Karolina Budziszewska</cp:lastModifiedBy>
  <cp:lastPrinted>2021-09-20T07:57:39Z</cp:lastPrinted>
  <dcterms:created xsi:type="dcterms:W3CDTF">2014-03-20T12:20:20Z</dcterms:created>
  <dcterms:modified xsi:type="dcterms:W3CDTF">2021-09-20T07:57:53Z</dcterms:modified>
</cp:coreProperties>
</file>